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55" firstSheet="1" activeTab="1"/>
  </bookViews>
  <sheets>
    <sheet name="人事代理-结算单" sheetId="2" r:id="rId1"/>
    <sheet name="劳务派遣-结算单" sheetId="1" r:id="rId2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E1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I1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G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0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G1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  <comment ref="K17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缴费基数：3957-19783</t>
        </r>
      </text>
    </comment>
  </commentList>
</comments>
</file>

<file path=xl/sharedStrings.xml><?xml version="1.0" encoding="utf-8"?>
<sst xmlns="http://schemas.openxmlformats.org/spreadsheetml/2006/main" count="95" uniqueCount="52">
  <si>
    <t>2022年1月份费用结算单</t>
  </si>
  <si>
    <t>序号</t>
  </si>
  <si>
    <t>姓名</t>
  </si>
  <si>
    <t>身份证号</t>
  </si>
  <si>
    <t>起始时间</t>
  </si>
  <si>
    <t>社保基数</t>
  </si>
  <si>
    <t>社会保险（单位部分）</t>
  </si>
  <si>
    <t>医疗基数</t>
  </si>
  <si>
    <t>医疗保险（单位部分）</t>
  </si>
  <si>
    <t>单位社保费</t>
  </si>
  <si>
    <t>单位公积金</t>
  </si>
  <si>
    <t>残保金1.5%</t>
  </si>
  <si>
    <t>商业保险</t>
  </si>
  <si>
    <t>管理费</t>
  </si>
  <si>
    <t>费用合计</t>
  </si>
  <si>
    <t>备注</t>
  </si>
  <si>
    <t>养老保险16%</t>
  </si>
  <si>
    <t>失业保险0.5%</t>
  </si>
  <si>
    <t>工伤保险0.9%</t>
  </si>
  <si>
    <t>基本医疗8%</t>
  </si>
  <si>
    <t>生育保险0.5%</t>
  </si>
  <si>
    <t>Total</t>
  </si>
  <si>
    <t>付款单位信息</t>
  </si>
  <si>
    <t>抬头：浙江中润服务外包有限公司</t>
  </si>
  <si>
    <t>税号：91330212580534251Q</t>
  </si>
  <si>
    <t>银行账号：574909052610401</t>
  </si>
  <si>
    <t>开户行：招商银行宁波明州支行</t>
  </si>
  <si>
    <t>付款金额：</t>
  </si>
  <si>
    <t>发票类型：增值税普通发票</t>
  </si>
  <si>
    <t>联系方式：</t>
  </si>
  <si>
    <t>联系地址：</t>
  </si>
  <si>
    <t>开票单位信息</t>
  </si>
  <si>
    <t>抬头：</t>
  </si>
  <si>
    <t>税号：</t>
  </si>
  <si>
    <t>地址：</t>
  </si>
  <si>
    <t>电话：</t>
  </si>
  <si>
    <t>银行账号：</t>
  </si>
  <si>
    <t>开户行：</t>
  </si>
  <si>
    <t>开票类目：</t>
  </si>
  <si>
    <t>开票金额：</t>
  </si>
  <si>
    <t>部门</t>
  </si>
  <si>
    <t>岗位</t>
  </si>
  <si>
    <t>入职日期</t>
  </si>
  <si>
    <t>员工薪酬明细</t>
  </si>
  <si>
    <t>扣罚金额</t>
  </si>
  <si>
    <t>应发工资</t>
  </si>
  <si>
    <t>基本工资</t>
  </si>
  <si>
    <t>餐费补贴</t>
  </si>
  <si>
    <t>通讯补贴</t>
  </si>
  <si>
    <t>福利</t>
  </si>
  <si>
    <t>高温费</t>
  </si>
  <si>
    <t>其他项目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</si>
</sst>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#,##0.00_ "/>
  </numFmts>
  <fonts count="33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5"/>
      <color theme="1"/>
      <name val="等线"/>
      <charset val="134"/>
      <scheme val="minor"/>
    </font>
    <font>
      <b/>
      <sz val="10"/>
      <color rgb="FF000000"/>
      <name val="宋体"/>
      <charset val="134"/>
    </font>
    <font>
      <b/>
      <sz val="10"/>
      <name val="等线"/>
      <charset val="134"/>
      <scheme val="minor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Arial"/>
      <charset val="0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0"/>
    <xf numFmtId="0" fontId="28" fillId="0" borderId="1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177" fontId="9" fillId="2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0" fontId="2" fillId="0" borderId="0" xfId="0" applyNumberFormat="1" applyFont="1" applyFill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zoomScale="60" zoomScaleNormal="60" workbookViewId="0">
      <selection activeCell="S22" sqref="S22"/>
    </sheetView>
  </sheetViews>
  <sheetFormatPr defaultColWidth="9" defaultRowHeight="20" customHeight="1"/>
  <cols>
    <col min="1" max="1" width="4.52777777777778" style="3" customWidth="1"/>
    <col min="2" max="2" width="5.58333333333333" style="3" customWidth="1"/>
    <col min="3" max="3" width="16.5833333333333" style="3" customWidth="1"/>
    <col min="4" max="4" width="9.58333333333333" style="3" customWidth="1"/>
    <col min="5" max="5" width="8.58333333333333" style="4" customWidth="1"/>
    <col min="6" max="7" width="10.5833333333333" style="5" customWidth="1"/>
    <col min="8" max="8" width="11.4722222222222" style="5" customWidth="1"/>
    <col min="9" max="11" width="10.5833333333333" style="5" customWidth="1"/>
    <col min="12" max="13" width="10.5833333333333" style="3" customWidth="1"/>
    <col min="14" max="15" width="8.58333333333333" style="3" customWidth="1"/>
    <col min="16" max="16" width="7.5" style="3" customWidth="1"/>
    <col min="17" max="17" width="10.5833333333333" style="5" customWidth="1"/>
    <col min="18" max="18" width="9.44444444444444" style="3" customWidth="1"/>
    <col min="19" max="19" width="11.6666666666667" style="3"/>
    <col min="20" max="16374" width="9" style="3"/>
  </cols>
  <sheetData>
    <row r="1" s="3" customFormat="1" ht="50" customHeight="1" spans="1:18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/>
      <c r="H2" s="9"/>
      <c r="I2" s="34" t="s">
        <v>7</v>
      </c>
      <c r="J2" s="35" t="s">
        <v>8</v>
      </c>
      <c r="K2" s="36"/>
      <c r="L2" s="8" t="s">
        <v>9</v>
      </c>
      <c r="M2" s="37" t="s">
        <v>10</v>
      </c>
      <c r="N2" s="8" t="s">
        <v>11</v>
      </c>
      <c r="O2" s="37" t="s">
        <v>12</v>
      </c>
      <c r="P2" s="8" t="s">
        <v>13</v>
      </c>
      <c r="Q2" s="9" t="s">
        <v>14</v>
      </c>
      <c r="R2" s="8" t="s">
        <v>15</v>
      </c>
    </row>
    <row r="3" s="1" customFormat="1" customHeight="1" spans="1:18">
      <c r="A3" s="8"/>
      <c r="B3" s="8"/>
      <c r="C3" s="8"/>
      <c r="D3" s="8"/>
      <c r="E3" s="8"/>
      <c r="F3" s="10" t="s">
        <v>16</v>
      </c>
      <c r="G3" s="10" t="s">
        <v>17</v>
      </c>
      <c r="H3" s="10" t="s">
        <v>18</v>
      </c>
      <c r="I3" s="38"/>
      <c r="J3" s="10" t="s">
        <v>19</v>
      </c>
      <c r="K3" s="39" t="s">
        <v>20</v>
      </c>
      <c r="L3" s="8"/>
      <c r="M3" s="40"/>
      <c r="N3" s="8"/>
      <c r="O3" s="45"/>
      <c r="P3" s="8"/>
      <c r="Q3" s="9"/>
      <c r="R3" s="8"/>
    </row>
    <row r="4" s="3" customFormat="1" customHeight="1" spans="1:18">
      <c r="A4" s="11">
        <v>1</v>
      </c>
      <c r="B4" s="11"/>
      <c r="C4" s="11"/>
      <c r="D4" s="12"/>
      <c r="E4" s="13"/>
      <c r="F4" s="14">
        <f t="shared" ref="F4:F17" si="0">ROUND(E4*14%,2)</f>
        <v>0</v>
      </c>
      <c r="G4" s="14">
        <f t="shared" ref="G4:G17" si="1">ROUND(E4*0.5%,2)</f>
        <v>0</v>
      </c>
      <c r="H4" s="14">
        <f t="shared" ref="H4:H17" si="2">ROUND(E4*0.9%,2)</f>
        <v>0</v>
      </c>
      <c r="I4" s="13"/>
      <c r="J4" s="14">
        <f t="shared" ref="J4:J17" si="3">ROUND(I4*8%,2)</f>
        <v>0</v>
      </c>
      <c r="K4" s="14">
        <f t="shared" ref="K4:K17" si="4">ROUND(I4*0.5%,2)</f>
        <v>0</v>
      </c>
      <c r="L4" s="14">
        <f t="shared" ref="L4:L17" si="5">SUM(F4:H4)+SUM(J4:K4)</f>
        <v>0</v>
      </c>
      <c r="M4" s="14"/>
      <c r="N4" s="14">
        <f>E4*1.5%</f>
        <v>0</v>
      </c>
      <c r="O4" s="11"/>
      <c r="P4" s="11"/>
      <c r="Q4" s="14">
        <f>L4+M4+N4+O4+P4</f>
        <v>0</v>
      </c>
      <c r="R4" s="11"/>
    </row>
    <row r="5" s="3" customFormat="1" customHeight="1" spans="1:18">
      <c r="A5" s="11">
        <v>2</v>
      </c>
      <c r="B5" s="11"/>
      <c r="C5" s="11"/>
      <c r="D5" s="12"/>
      <c r="E5" s="13"/>
      <c r="F5" s="14">
        <f t="shared" si="0"/>
        <v>0</v>
      </c>
      <c r="G5" s="14">
        <f t="shared" si="1"/>
        <v>0</v>
      </c>
      <c r="H5" s="14">
        <f t="shared" si="2"/>
        <v>0</v>
      </c>
      <c r="I5" s="13"/>
      <c r="J5" s="14">
        <f t="shared" si="3"/>
        <v>0</v>
      </c>
      <c r="K5" s="14">
        <f t="shared" si="4"/>
        <v>0</v>
      </c>
      <c r="L5" s="14">
        <f t="shared" si="5"/>
        <v>0</v>
      </c>
      <c r="M5" s="14"/>
      <c r="N5" s="14">
        <f t="shared" ref="N5:N17" si="6">E5*1.5%</f>
        <v>0</v>
      </c>
      <c r="O5" s="11"/>
      <c r="P5" s="11"/>
      <c r="Q5" s="14">
        <f t="shared" ref="Q5:Q17" si="7">L5+M5+N5+O5+P5</f>
        <v>0</v>
      </c>
      <c r="R5" s="11"/>
    </row>
    <row r="6" s="3" customFormat="1" customHeight="1" spans="1:18">
      <c r="A6" s="11">
        <v>3</v>
      </c>
      <c r="B6" s="11"/>
      <c r="C6" s="11"/>
      <c r="D6" s="12"/>
      <c r="E6" s="13"/>
      <c r="F6" s="14">
        <f t="shared" si="0"/>
        <v>0</v>
      </c>
      <c r="G6" s="14">
        <f t="shared" si="1"/>
        <v>0</v>
      </c>
      <c r="H6" s="14">
        <f t="shared" si="2"/>
        <v>0</v>
      </c>
      <c r="I6" s="13"/>
      <c r="J6" s="14">
        <f t="shared" si="3"/>
        <v>0</v>
      </c>
      <c r="K6" s="14">
        <f t="shared" si="4"/>
        <v>0</v>
      </c>
      <c r="L6" s="14">
        <f t="shared" si="5"/>
        <v>0</v>
      </c>
      <c r="M6" s="14"/>
      <c r="N6" s="14">
        <f t="shared" si="6"/>
        <v>0</v>
      </c>
      <c r="O6" s="11"/>
      <c r="P6" s="11"/>
      <c r="Q6" s="14">
        <f t="shared" si="7"/>
        <v>0</v>
      </c>
      <c r="R6" s="11"/>
    </row>
    <row r="7" s="3" customFormat="1" customHeight="1" spans="1:18">
      <c r="A7" s="11">
        <v>4</v>
      </c>
      <c r="B7" s="11"/>
      <c r="C7" s="11"/>
      <c r="D7" s="12"/>
      <c r="E7" s="13"/>
      <c r="F7" s="14">
        <f t="shared" si="0"/>
        <v>0</v>
      </c>
      <c r="G7" s="14">
        <f t="shared" si="1"/>
        <v>0</v>
      </c>
      <c r="H7" s="14">
        <f t="shared" si="2"/>
        <v>0</v>
      </c>
      <c r="I7" s="13"/>
      <c r="J7" s="14">
        <f t="shared" si="3"/>
        <v>0</v>
      </c>
      <c r="K7" s="14">
        <f t="shared" si="4"/>
        <v>0</v>
      </c>
      <c r="L7" s="14">
        <f t="shared" si="5"/>
        <v>0</v>
      </c>
      <c r="M7" s="14"/>
      <c r="N7" s="14">
        <f t="shared" si="6"/>
        <v>0</v>
      </c>
      <c r="O7" s="11"/>
      <c r="P7" s="11"/>
      <c r="Q7" s="14">
        <f t="shared" si="7"/>
        <v>0</v>
      </c>
      <c r="R7" s="11"/>
    </row>
    <row r="8" s="3" customFormat="1" customHeight="1" spans="1:19">
      <c r="A8" s="11">
        <v>5</v>
      </c>
      <c r="B8" s="11"/>
      <c r="C8" s="11"/>
      <c r="D8" s="12"/>
      <c r="E8" s="13"/>
      <c r="F8" s="14">
        <f t="shared" si="0"/>
        <v>0</v>
      </c>
      <c r="G8" s="14">
        <f t="shared" si="1"/>
        <v>0</v>
      </c>
      <c r="H8" s="14">
        <f t="shared" si="2"/>
        <v>0</v>
      </c>
      <c r="I8" s="13"/>
      <c r="J8" s="14">
        <f t="shared" si="3"/>
        <v>0</v>
      </c>
      <c r="K8" s="14">
        <f t="shared" si="4"/>
        <v>0</v>
      </c>
      <c r="L8" s="14">
        <f t="shared" si="5"/>
        <v>0</v>
      </c>
      <c r="M8" s="14"/>
      <c r="N8" s="14">
        <f t="shared" si="6"/>
        <v>0</v>
      </c>
      <c r="O8" s="11"/>
      <c r="P8" s="11"/>
      <c r="Q8" s="14">
        <f t="shared" si="7"/>
        <v>0</v>
      </c>
      <c r="R8" s="11"/>
      <c r="S8" s="2"/>
    </row>
    <row r="9" s="3" customFormat="1" customHeight="1" spans="1:19">
      <c r="A9" s="11">
        <v>6</v>
      </c>
      <c r="B9" s="11"/>
      <c r="C9" s="11"/>
      <c r="D9" s="12"/>
      <c r="E9" s="13"/>
      <c r="F9" s="14">
        <f t="shared" si="0"/>
        <v>0</v>
      </c>
      <c r="G9" s="14">
        <f t="shared" si="1"/>
        <v>0</v>
      </c>
      <c r="H9" s="14">
        <f t="shared" si="2"/>
        <v>0</v>
      </c>
      <c r="I9" s="13"/>
      <c r="J9" s="14">
        <f t="shared" si="3"/>
        <v>0</v>
      </c>
      <c r="K9" s="14">
        <f t="shared" si="4"/>
        <v>0</v>
      </c>
      <c r="L9" s="14">
        <f t="shared" si="5"/>
        <v>0</v>
      </c>
      <c r="M9" s="14"/>
      <c r="N9" s="14">
        <f t="shared" si="6"/>
        <v>0</v>
      </c>
      <c r="O9" s="11"/>
      <c r="P9" s="11"/>
      <c r="Q9" s="14">
        <f t="shared" si="7"/>
        <v>0</v>
      </c>
      <c r="R9" s="11"/>
      <c r="S9" s="2"/>
    </row>
    <row r="10" s="3" customFormat="1" customHeight="1" spans="1:19">
      <c r="A10" s="11">
        <v>7</v>
      </c>
      <c r="B10" s="11"/>
      <c r="C10" s="11"/>
      <c r="D10" s="12"/>
      <c r="E10" s="13"/>
      <c r="F10" s="14">
        <f t="shared" si="0"/>
        <v>0</v>
      </c>
      <c r="G10" s="14">
        <f t="shared" si="1"/>
        <v>0</v>
      </c>
      <c r="H10" s="14">
        <f t="shared" si="2"/>
        <v>0</v>
      </c>
      <c r="I10" s="13"/>
      <c r="J10" s="14">
        <f t="shared" si="3"/>
        <v>0</v>
      </c>
      <c r="K10" s="14">
        <f t="shared" si="4"/>
        <v>0</v>
      </c>
      <c r="L10" s="14">
        <f t="shared" si="5"/>
        <v>0</v>
      </c>
      <c r="M10" s="14"/>
      <c r="N10" s="14">
        <f t="shared" si="6"/>
        <v>0</v>
      </c>
      <c r="O10" s="11"/>
      <c r="P10" s="11"/>
      <c r="Q10" s="14">
        <f t="shared" si="7"/>
        <v>0</v>
      </c>
      <c r="R10" s="11"/>
      <c r="S10" s="2"/>
    </row>
    <row r="11" s="3" customFormat="1" customHeight="1" spans="1:19">
      <c r="A11" s="11">
        <v>8</v>
      </c>
      <c r="B11" s="11"/>
      <c r="C11" s="11"/>
      <c r="D11" s="12"/>
      <c r="E11" s="13"/>
      <c r="F11" s="14">
        <f t="shared" si="0"/>
        <v>0</v>
      </c>
      <c r="G11" s="14">
        <f t="shared" si="1"/>
        <v>0</v>
      </c>
      <c r="H11" s="14">
        <f t="shared" si="2"/>
        <v>0</v>
      </c>
      <c r="I11" s="13"/>
      <c r="J11" s="14">
        <f t="shared" si="3"/>
        <v>0</v>
      </c>
      <c r="K11" s="14">
        <f t="shared" si="4"/>
        <v>0</v>
      </c>
      <c r="L11" s="14">
        <f t="shared" si="5"/>
        <v>0</v>
      </c>
      <c r="M11" s="14"/>
      <c r="N11" s="14">
        <f t="shared" si="6"/>
        <v>0</v>
      </c>
      <c r="O11" s="11"/>
      <c r="P11" s="11"/>
      <c r="Q11" s="14">
        <f t="shared" si="7"/>
        <v>0</v>
      </c>
      <c r="R11" s="11"/>
      <c r="S11" s="2"/>
    </row>
    <row r="12" s="3" customFormat="1" customHeight="1" spans="1:19">
      <c r="A12" s="11">
        <v>9</v>
      </c>
      <c r="B12" s="11"/>
      <c r="C12" s="11"/>
      <c r="D12" s="12"/>
      <c r="E12" s="13"/>
      <c r="F12" s="14">
        <f t="shared" si="0"/>
        <v>0</v>
      </c>
      <c r="G12" s="14">
        <f t="shared" si="1"/>
        <v>0</v>
      </c>
      <c r="H12" s="14">
        <f t="shared" si="2"/>
        <v>0</v>
      </c>
      <c r="I12" s="13"/>
      <c r="J12" s="14">
        <f t="shared" si="3"/>
        <v>0</v>
      </c>
      <c r="K12" s="14">
        <f t="shared" si="4"/>
        <v>0</v>
      </c>
      <c r="L12" s="14">
        <f t="shared" si="5"/>
        <v>0</v>
      </c>
      <c r="M12" s="14"/>
      <c r="N12" s="14">
        <f t="shared" si="6"/>
        <v>0</v>
      </c>
      <c r="O12" s="11"/>
      <c r="P12" s="11"/>
      <c r="Q12" s="14">
        <f t="shared" si="7"/>
        <v>0</v>
      </c>
      <c r="R12" s="11"/>
      <c r="S12" s="2"/>
    </row>
    <row r="13" s="3" customFormat="1" customHeight="1" spans="1:19">
      <c r="A13" s="11">
        <v>10</v>
      </c>
      <c r="B13" s="11"/>
      <c r="C13" s="11"/>
      <c r="D13" s="12"/>
      <c r="E13" s="13"/>
      <c r="F13" s="14">
        <f t="shared" si="0"/>
        <v>0</v>
      </c>
      <c r="G13" s="14">
        <f t="shared" si="1"/>
        <v>0</v>
      </c>
      <c r="H13" s="14">
        <f t="shared" si="2"/>
        <v>0</v>
      </c>
      <c r="I13" s="13"/>
      <c r="J13" s="14">
        <f t="shared" si="3"/>
        <v>0</v>
      </c>
      <c r="K13" s="14">
        <f t="shared" si="4"/>
        <v>0</v>
      </c>
      <c r="L13" s="14">
        <f t="shared" si="5"/>
        <v>0</v>
      </c>
      <c r="M13" s="14"/>
      <c r="N13" s="14">
        <f t="shared" si="6"/>
        <v>0</v>
      </c>
      <c r="O13" s="11"/>
      <c r="P13" s="11"/>
      <c r="Q13" s="14">
        <f t="shared" si="7"/>
        <v>0</v>
      </c>
      <c r="R13" s="11"/>
      <c r="S13" s="2"/>
    </row>
    <row r="14" s="2" customFormat="1" customHeight="1" spans="1:18">
      <c r="A14" s="11">
        <v>11</v>
      </c>
      <c r="B14" s="11"/>
      <c r="C14" s="11"/>
      <c r="D14" s="12"/>
      <c r="E14" s="13"/>
      <c r="F14" s="14">
        <f t="shared" si="0"/>
        <v>0</v>
      </c>
      <c r="G14" s="14">
        <f t="shared" si="1"/>
        <v>0</v>
      </c>
      <c r="H14" s="14">
        <f t="shared" si="2"/>
        <v>0</v>
      </c>
      <c r="I14" s="13"/>
      <c r="J14" s="14">
        <f t="shared" si="3"/>
        <v>0</v>
      </c>
      <c r="K14" s="14">
        <f t="shared" si="4"/>
        <v>0</v>
      </c>
      <c r="L14" s="14">
        <f t="shared" si="5"/>
        <v>0</v>
      </c>
      <c r="M14" s="14"/>
      <c r="N14" s="14">
        <f t="shared" si="6"/>
        <v>0</v>
      </c>
      <c r="O14" s="11"/>
      <c r="P14" s="11"/>
      <c r="Q14" s="14">
        <f t="shared" si="7"/>
        <v>0</v>
      </c>
      <c r="R14" s="11"/>
    </row>
    <row r="15" s="2" customFormat="1" customHeight="1" spans="1:18">
      <c r="A15" s="11">
        <v>12</v>
      </c>
      <c r="B15" s="11"/>
      <c r="C15" s="11"/>
      <c r="D15" s="12"/>
      <c r="E15" s="13"/>
      <c r="F15" s="14">
        <f t="shared" si="0"/>
        <v>0</v>
      </c>
      <c r="G15" s="14">
        <f t="shared" si="1"/>
        <v>0</v>
      </c>
      <c r="H15" s="14">
        <f t="shared" si="2"/>
        <v>0</v>
      </c>
      <c r="I15" s="13"/>
      <c r="J15" s="14">
        <f t="shared" si="3"/>
        <v>0</v>
      </c>
      <c r="K15" s="14">
        <f t="shared" si="4"/>
        <v>0</v>
      </c>
      <c r="L15" s="14">
        <f t="shared" si="5"/>
        <v>0</v>
      </c>
      <c r="M15" s="14"/>
      <c r="N15" s="14">
        <f t="shared" si="6"/>
        <v>0</v>
      </c>
      <c r="O15" s="11"/>
      <c r="P15" s="11"/>
      <c r="Q15" s="14">
        <f t="shared" si="7"/>
        <v>0</v>
      </c>
      <c r="R15" s="11"/>
    </row>
    <row r="16" s="2" customFormat="1" customHeight="1" spans="1:18">
      <c r="A16" s="11">
        <v>13</v>
      </c>
      <c r="B16" s="15"/>
      <c r="C16" s="15"/>
      <c r="D16" s="16"/>
      <c r="E16" s="13"/>
      <c r="F16" s="14">
        <f t="shared" si="0"/>
        <v>0</v>
      </c>
      <c r="G16" s="14">
        <f t="shared" si="1"/>
        <v>0</v>
      </c>
      <c r="H16" s="14">
        <f t="shared" si="2"/>
        <v>0</v>
      </c>
      <c r="I16" s="13"/>
      <c r="J16" s="14">
        <f t="shared" si="3"/>
        <v>0</v>
      </c>
      <c r="K16" s="14">
        <f t="shared" si="4"/>
        <v>0</v>
      </c>
      <c r="L16" s="14">
        <f t="shared" si="5"/>
        <v>0</v>
      </c>
      <c r="M16" s="41"/>
      <c r="N16" s="14">
        <f t="shared" si="6"/>
        <v>0</v>
      </c>
      <c r="O16" s="15"/>
      <c r="P16" s="11"/>
      <c r="Q16" s="14">
        <f t="shared" si="7"/>
        <v>0</v>
      </c>
      <c r="R16" s="15"/>
    </row>
    <row r="17" s="2" customFormat="1" customHeight="1" spans="1:18">
      <c r="A17" s="11">
        <v>14</v>
      </c>
      <c r="B17" s="15"/>
      <c r="C17" s="15"/>
      <c r="D17" s="16"/>
      <c r="E17" s="13"/>
      <c r="F17" s="14">
        <f t="shared" si="0"/>
        <v>0</v>
      </c>
      <c r="G17" s="14">
        <f t="shared" si="1"/>
        <v>0</v>
      </c>
      <c r="H17" s="14">
        <f t="shared" si="2"/>
        <v>0</v>
      </c>
      <c r="I17" s="13"/>
      <c r="J17" s="14">
        <f t="shared" si="3"/>
        <v>0</v>
      </c>
      <c r="K17" s="14">
        <f t="shared" si="4"/>
        <v>0</v>
      </c>
      <c r="L17" s="14">
        <f t="shared" si="5"/>
        <v>0</v>
      </c>
      <c r="M17" s="41"/>
      <c r="N17" s="14">
        <f t="shared" si="6"/>
        <v>0</v>
      </c>
      <c r="O17" s="15"/>
      <c r="P17" s="11"/>
      <c r="Q17" s="14">
        <f t="shared" si="7"/>
        <v>0</v>
      </c>
      <c r="R17" s="15"/>
    </row>
    <row r="18" s="2" customFormat="1" customHeight="1" spans="1:18">
      <c r="A18" s="17" t="s">
        <v>21</v>
      </c>
      <c r="B18" s="18"/>
      <c r="C18" s="18"/>
      <c r="D18" s="19"/>
      <c r="E18" s="20"/>
      <c r="F18" s="21">
        <f t="shared" ref="F18:H18" si="8">SUM(F4:F17)</f>
        <v>0</v>
      </c>
      <c r="G18" s="21">
        <f t="shared" si="8"/>
        <v>0</v>
      </c>
      <c r="H18" s="21">
        <f t="shared" si="8"/>
        <v>0</v>
      </c>
      <c r="I18" s="21"/>
      <c r="J18" s="21">
        <f t="shared" ref="J18:Q18" si="9">SUM(J4:J17)</f>
        <v>0</v>
      </c>
      <c r="K18" s="21">
        <f t="shared" si="9"/>
        <v>0</v>
      </c>
      <c r="L18" s="21">
        <f t="shared" si="9"/>
        <v>0</v>
      </c>
      <c r="M18" s="21">
        <f t="shared" si="9"/>
        <v>0</v>
      </c>
      <c r="N18" s="21">
        <f t="shared" si="9"/>
        <v>0</v>
      </c>
      <c r="O18" s="21">
        <f t="shared" si="9"/>
        <v>0</v>
      </c>
      <c r="P18" s="21">
        <f t="shared" si="9"/>
        <v>0</v>
      </c>
      <c r="Q18" s="21">
        <f t="shared" si="9"/>
        <v>0</v>
      </c>
      <c r="R18" s="46"/>
    </row>
    <row r="19" s="2" customFormat="1" customHeight="1" spans="1:19">
      <c r="A19" s="22"/>
      <c r="B19" s="22"/>
      <c r="C19" s="22"/>
      <c r="D19" s="22"/>
      <c r="E19" s="23"/>
      <c r="F19" s="24"/>
      <c r="G19" s="24"/>
      <c r="H19" s="24"/>
      <c r="I19" s="24"/>
      <c r="J19" s="24"/>
      <c r="K19" s="24"/>
      <c r="L19" s="22"/>
      <c r="M19" s="22"/>
      <c r="N19" s="22"/>
      <c r="O19" s="22"/>
      <c r="P19" s="22">
        <v>2000</v>
      </c>
      <c r="Q19" s="24">
        <v>20000</v>
      </c>
      <c r="R19" s="22"/>
      <c r="S19" s="2">
        <v>18000</v>
      </c>
    </row>
    <row r="20" s="2" customFormat="1" customHeight="1" spans="1:19">
      <c r="A20" s="22"/>
      <c r="B20" s="22"/>
      <c r="C20" s="22"/>
      <c r="D20" s="22"/>
      <c r="E20" s="23"/>
      <c r="F20" s="24"/>
      <c r="G20" s="24"/>
      <c r="H20" s="24"/>
      <c r="I20" s="24"/>
      <c r="J20" s="24"/>
      <c r="K20" s="24"/>
      <c r="L20" s="22"/>
      <c r="M20" s="22"/>
      <c r="N20" s="22"/>
      <c r="O20" s="22"/>
      <c r="P20" s="22"/>
      <c r="Q20" s="47"/>
      <c r="R20" s="22"/>
      <c r="S20" s="2">
        <v>2000</v>
      </c>
    </row>
    <row r="21" s="2" customFormat="1" customHeight="1" spans="1:7">
      <c r="A21" s="25" t="s">
        <v>1</v>
      </c>
      <c r="B21" s="25" t="s">
        <v>22</v>
      </c>
      <c r="C21" s="25"/>
      <c r="D21" s="25"/>
      <c r="E21" s="25"/>
      <c r="F21" s="25"/>
      <c r="G21" s="26"/>
    </row>
    <row r="22" s="2" customFormat="1" customHeight="1" spans="1:7">
      <c r="A22" s="28">
        <v>1</v>
      </c>
      <c r="B22" s="29" t="s">
        <v>23</v>
      </c>
      <c r="C22" s="29"/>
      <c r="D22" s="29"/>
      <c r="E22" s="29"/>
      <c r="F22" s="29"/>
      <c r="G22" s="42"/>
    </row>
    <row r="23" s="2" customFormat="1" customHeight="1" spans="1:7">
      <c r="A23" s="28">
        <v>2</v>
      </c>
      <c r="B23" s="29" t="s">
        <v>24</v>
      </c>
      <c r="C23" s="29"/>
      <c r="D23" s="29"/>
      <c r="E23" s="29"/>
      <c r="F23" s="29"/>
      <c r="G23" s="26"/>
    </row>
    <row r="24" s="2" customFormat="1" customHeight="1" spans="1:7">
      <c r="A24" s="28">
        <v>3</v>
      </c>
      <c r="B24" s="29" t="s">
        <v>25</v>
      </c>
      <c r="C24" s="29"/>
      <c r="D24" s="29"/>
      <c r="E24" s="29"/>
      <c r="F24" s="29"/>
      <c r="G24" s="26"/>
    </row>
    <row r="25" s="2" customFormat="1" customHeight="1" spans="1:7">
      <c r="A25" s="28">
        <v>4</v>
      </c>
      <c r="B25" s="29" t="s">
        <v>26</v>
      </c>
      <c r="C25" s="29"/>
      <c r="D25" s="29"/>
      <c r="E25" s="29"/>
      <c r="F25" s="29"/>
      <c r="G25" s="26"/>
    </row>
    <row r="26" s="2" customFormat="1" customHeight="1" spans="1:7">
      <c r="A26" s="28">
        <v>5</v>
      </c>
      <c r="B26" s="29" t="s">
        <v>27</v>
      </c>
      <c r="C26" s="29"/>
      <c r="D26" s="29"/>
      <c r="E26" s="29"/>
      <c r="F26" s="29"/>
      <c r="G26" s="26"/>
    </row>
    <row r="27" s="2" customFormat="1" customHeight="1" spans="1:7">
      <c r="A27" s="28">
        <v>6</v>
      </c>
      <c r="B27" s="29" t="s">
        <v>28</v>
      </c>
      <c r="C27" s="29"/>
      <c r="D27" s="29"/>
      <c r="E27" s="29"/>
      <c r="F27" s="29"/>
      <c r="G27" s="26"/>
    </row>
    <row r="28" s="2" customFormat="1" customHeight="1" spans="1:7">
      <c r="A28" s="28">
        <v>7</v>
      </c>
      <c r="B28" s="31" t="s">
        <v>29</v>
      </c>
      <c r="C28" s="32"/>
      <c r="D28" s="32"/>
      <c r="E28" s="32"/>
      <c r="F28" s="33"/>
      <c r="G28" s="26"/>
    </row>
    <row r="29" s="2" customFormat="1" customHeight="1" spans="1:7">
      <c r="A29" s="28">
        <v>8</v>
      </c>
      <c r="B29" s="31" t="s">
        <v>30</v>
      </c>
      <c r="C29" s="32"/>
      <c r="D29" s="32"/>
      <c r="E29" s="32"/>
      <c r="F29" s="33"/>
      <c r="G29" s="26"/>
    </row>
    <row r="30" s="3" customFormat="1" customHeight="1" spans="1:18">
      <c r="A30" s="23"/>
      <c r="B30" s="24"/>
      <c r="C30" s="23"/>
      <c r="D30" s="24"/>
      <c r="E30" s="23"/>
      <c r="F30" s="24"/>
      <c r="G30" s="24"/>
      <c r="H30" s="24"/>
      <c r="I30" s="24"/>
      <c r="J30" s="24"/>
      <c r="K30" s="24"/>
      <c r="L30" s="22"/>
      <c r="M30" s="22"/>
      <c r="N30" s="22"/>
      <c r="O30" s="22"/>
      <c r="P30" s="22"/>
      <c r="Q30" s="24"/>
      <c r="R30" s="22"/>
    </row>
    <row r="31" s="2" customFormat="1" customHeight="1" spans="1:7">
      <c r="A31" s="25" t="s">
        <v>1</v>
      </c>
      <c r="B31" s="25" t="s">
        <v>31</v>
      </c>
      <c r="C31" s="25"/>
      <c r="D31" s="25"/>
      <c r="E31" s="25"/>
      <c r="F31" s="25"/>
      <c r="G31" s="26"/>
    </row>
    <row r="32" s="2" customFormat="1" customHeight="1" spans="1:7">
      <c r="A32" s="28">
        <v>1</v>
      </c>
      <c r="B32" s="29" t="s">
        <v>32</v>
      </c>
      <c r="C32" s="29"/>
      <c r="D32" s="29"/>
      <c r="E32" s="29"/>
      <c r="F32" s="29"/>
      <c r="G32" s="42"/>
    </row>
    <row r="33" s="2" customFormat="1" customHeight="1" spans="1:7">
      <c r="A33" s="28">
        <v>2</v>
      </c>
      <c r="B33" s="29" t="s">
        <v>33</v>
      </c>
      <c r="C33" s="29"/>
      <c r="D33" s="29"/>
      <c r="E33" s="29"/>
      <c r="F33" s="29"/>
      <c r="G33" s="26"/>
    </row>
    <row r="34" s="2" customFormat="1" customHeight="1" spans="1:7">
      <c r="A34" s="28">
        <v>3</v>
      </c>
      <c r="B34" s="29" t="s">
        <v>34</v>
      </c>
      <c r="C34" s="29"/>
      <c r="D34" s="29"/>
      <c r="E34" s="29"/>
      <c r="F34" s="29"/>
      <c r="G34" s="26"/>
    </row>
    <row r="35" s="2" customFormat="1" customHeight="1" spans="1:7">
      <c r="A35" s="28">
        <v>4</v>
      </c>
      <c r="B35" s="29" t="s">
        <v>35</v>
      </c>
      <c r="C35" s="29"/>
      <c r="D35" s="29"/>
      <c r="E35" s="29"/>
      <c r="F35" s="29"/>
      <c r="G35" s="26"/>
    </row>
    <row r="36" s="2" customFormat="1" customHeight="1" spans="1:7">
      <c r="A36" s="28">
        <v>5</v>
      </c>
      <c r="B36" s="29" t="s">
        <v>36</v>
      </c>
      <c r="C36" s="29"/>
      <c r="D36" s="29"/>
      <c r="E36" s="29"/>
      <c r="F36" s="29"/>
      <c r="G36" s="26"/>
    </row>
    <row r="37" s="2" customFormat="1" customHeight="1" spans="1:7">
      <c r="A37" s="28">
        <v>6</v>
      </c>
      <c r="B37" s="29" t="s">
        <v>37</v>
      </c>
      <c r="C37" s="29"/>
      <c r="D37" s="29"/>
      <c r="E37" s="29"/>
      <c r="F37" s="29"/>
      <c r="G37" s="26"/>
    </row>
    <row r="38" s="2" customFormat="1" customHeight="1" spans="1:7">
      <c r="A38" s="28">
        <v>7</v>
      </c>
      <c r="B38" s="29" t="s">
        <v>38</v>
      </c>
      <c r="C38" s="29"/>
      <c r="D38" s="29"/>
      <c r="E38" s="29"/>
      <c r="F38" s="29"/>
      <c r="G38" s="26"/>
    </row>
    <row r="39" s="2" customFormat="1" customHeight="1" spans="1:7">
      <c r="A39" s="28">
        <v>8</v>
      </c>
      <c r="B39" s="29" t="s">
        <v>39</v>
      </c>
      <c r="C39" s="29"/>
      <c r="D39" s="29"/>
      <c r="E39" s="29"/>
      <c r="F39" s="29"/>
      <c r="G39" s="26"/>
    </row>
  </sheetData>
  <protectedRanges>
    <protectedRange sqref="B4:C17" name="区域1"/>
  </protectedRanges>
  <mergeCells count="35">
    <mergeCell ref="A1:R1"/>
    <mergeCell ref="F2:H2"/>
    <mergeCell ref="J2:K2"/>
    <mergeCell ref="A18:D18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2:A3"/>
    <mergeCell ref="B2:B3"/>
    <mergeCell ref="C2:C3"/>
    <mergeCell ref="D2:D3"/>
    <mergeCell ref="E2:E3"/>
    <mergeCell ref="I2:I3"/>
    <mergeCell ref="L2:L3"/>
    <mergeCell ref="M2:M3"/>
    <mergeCell ref="N2:N3"/>
    <mergeCell ref="O2:O3"/>
    <mergeCell ref="P2:P3"/>
    <mergeCell ref="Q2:Q3"/>
    <mergeCell ref="R2:R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9"/>
  <sheetViews>
    <sheetView tabSelected="1" zoomScale="70" zoomScaleNormal="70" workbookViewId="0">
      <selection activeCell="B32" sqref="B32:F32"/>
    </sheetView>
  </sheetViews>
  <sheetFormatPr defaultColWidth="9" defaultRowHeight="20" customHeight="1"/>
  <cols>
    <col min="1" max="1" width="4.52777777777778" style="3" customWidth="1"/>
    <col min="2" max="2" width="5.58333333333333" style="3" customWidth="1"/>
    <col min="3" max="3" width="16.5833333333333" style="3" customWidth="1"/>
    <col min="4" max="4" width="9.7962962962963" style="3" customWidth="1"/>
    <col min="5" max="5" width="10.7222222222222" style="3" customWidth="1"/>
    <col min="6" max="6" width="9.58333333333333" style="3" customWidth="1"/>
    <col min="7" max="7" width="8.58333333333333" style="4" customWidth="1"/>
    <col min="8" max="9" width="10.5833333333333" style="5" customWidth="1"/>
    <col min="10" max="10" width="11.4722222222222" style="5" customWidth="1"/>
    <col min="11" max="13" width="10.5833333333333" style="5" customWidth="1"/>
    <col min="14" max="23" width="10.5833333333333" style="3" customWidth="1"/>
    <col min="24" max="25" width="8.58333333333333" style="3" customWidth="1"/>
    <col min="26" max="26" width="7.5" style="3" customWidth="1"/>
    <col min="27" max="27" width="10.5833333333333" style="5" customWidth="1"/>
    <col min="28" max="28" width="9.44444444444444" style="3" customWidth="1"/>
    <col min="29" max="29" width="11.6666666666667" style="3"/>
    <col min="30" max="16384" width="9" style="3"/>
  </cols>
  <sheetData>
    <row r="1" ht="50" customHeight="1" spans="1:28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="1" customFormat="1" customHeight="1" spans="1:28">
      <c r="A2" s="8" t="s">
        <v>1</v>
      </c>
      <c r="B2" s="8" t="s">
        <v>2</v>
      </c>
      <c r="C2" s="8" t="s">
        <v>3</v>
      </c>
      <c r="D2" s="8" t="s">
        <v>40</v>
      </c>
      <c r="E2" s="8" t="s">
        <v>41</v>
      </c>
      <c r="F2" s="8" t="s">
        <v>42</v>
      </c>
      <c r="G2" s="8" t="s">
        <v>5</v>
      </c>
      <c r="H2" s="9" t="s">
        <v>6</v>
      </c>
      <c r="I2" s="9"/>
      <c r="J2" s="9"/>
      <c r="K2" s="34" t="s">
        <v>7</v>
      </c>
      <c r="L2" s="35" t="s">
        <v>8</v>
      </c>
      <c r="M2" s="36"/>
      <c r="N2" s="8" t="s">
        <v>9</v>
      </c>
      <c r="O2" s="37" t="s">
        <v>10</v>
      </c>
      <c r="P2" s="8" t="s">
        <v>43</v>
      </c>
      <c r="Q2" s="8"/>
      <c r="R2" s="8"/>
      <c r="S2" s="8"/>
      <c r="T2" s="8"/>
      <c r="U2" s="8"/>
      <c r="V2" s="43" t="s">
        <v>44</v>
      </c>
      <c r="W2" s="8" t="s">
        <v>45</v>
      </c>
      <c r="X2" s="8" t="s">
        <v>11</v>
      </c>
      <c r="Y2" s="37" t="s">
        <v>12</v>
      </c>
      <c r="Z2" s="8" t="s">
        <v>13</v>
      </c>
      <c r="AA2" s="9" t="s">
        <v>14</v>
      </c>
      <c r="AB2" s="8" t="s">
        <v>15</v>
      </c>
    </row>
    <row r="3" s="1" customFormat="1" customHeight="1" spans="1:28">
      <c r="A3" s="8"/>
      <c r="B3" s="8"/>
      <c r="C3" s="8"/>
      <c r="D3" s="8"/>
      <c r="E3" s="8"/>
      <c r="F3" s="8"/>
      <c r="G3" s="8"/>
      <c r="H3" s="10" t="s">
        <v>16</v>
      </c>
      <c r="I3" s="10" t="s">
        <v>17</v>
      </c>
      <c r="J3" s="10" t="s">
        <v>18</v>
      </c>
      <c r="K3" s="38"/>
      <c r="L3" s="10" t="s">
        <v>19</v>
      </c>
      <c r="M3" s="39" t="s">
        <v>20</v>
      </c>
      <c r="N3" s="8"/>
      <c r="O3" s="40"/>
      <c r="P3" s="37" t="s">
        <v>46</v>
      </c>
      <c r="Q3" s="37" t="s">
        <v>47</v>
      </c>
      <c r="R3" s="37" t="s">
        <v>48</v>
      </c>
      <c r="S3" s="37" t="s">
        <v>49</v>
      </c>
      <c r="T3" s="37" t="s">
        <v>50</v>
      </c>
      <c r="U3" s="37" t="s">
        <v>51</v>
      </c>
      <c r="V3" s="44"/>
      <c r="W3" s="8"/>
      <c r="X3" s="8"/>
      <c r="Y3" s="45"/>
      <c r="Z3" s="8"/>
      <c r="AA3" s="9"/>
      <c r="AB3" s="8"/>
    </row>
    <row r="4" customHeight="1" spans="1:28">
      <c r="A4" s="11">
        <v>1</v>
      </c>
      <c r="B4" s="11"/>
      <c r="C4" s="11"/>
      <c r="D4" s="11"/>
      <c r="E4" s="11"/>
      <c r="F4" s="12"/>
      <c r="G4" s="13"/>
      <c r="H4" s="14">
        <f t="shared" ref="H4:H17" si="0">ROUND(G4*14%,2)</f>
        <v>0</v>
      </c>
      <c r="I4" s="14">
        <f t="shared" ref="I4:I17" si="1">ROUND(G4*0.5%,2)</f>
        <v>0</v>
      </c>
      <c r="J4" s="14">
        <f>ROUND(G4*0.9%,2)</f>
        <v>0</v>
      </c>
      <c r="K4" s="13"/>
      <c r="L4" s="14">
        <f>ROUND(K4*8%,2)</f>
        <v>0</v>
      </c>
      <c r="M4" s="14">
        <f>ROUND(K4*0.5%,2)</f>
        <v>0</v>
      </c>
      <c r="N4" s="14">
        <f>SUM(H4:J4)+SUM(L4:M4)</f>
        <v>0</v>
      </c>
      <c r="O4" s="14"/>
      <c r="P4" s="14"/>
      <c r="Q4" s="14"/>
      <c r="R4" s="14"/>
      <c r="S4" s="14"/>
      <c r="T4" s="14"/>
      <c r="U4" s="14"/>
      <c r="V4" s="14"/>
      <c r="W4" s="14">
        <f>SUM(P4:V4)</f>
        <v>0</v>
      </c>
      <c r="X4" s="14">
        <f>W4*1.5%</f>
        <v>0</v>
      </c>
      <c r="Y4" s="11"/>
      <c r="Z4" s="11"/>
      <c r="AA4" s="14">
        <f>N4+O4+W4+X4+Y4+Z4</f>
        <v>0</v>
      </c>
      <c r="AB4" s="11"/>
    </row>
    <row r="5" customHeight="1" spans="1:28">
      <c r="A5" s="11">
        <v>2</v>
      </c>
      <c r="B5" s="11"/>
      <c r="C5" s="11"/>
      <c r="D5" s="11"/>
      <c r="E5" s="11"/>
      <c r="F5" s="12"/>
      <c r="G5" s="13"/>
      <c r="H5" s="14">
        <f t="shared" si="0"/>
        <v>0</v>
      </c>
      <c r="I5" s="14">
        <f t="shared" si="1"/>
        <v>0</v>
      </c>
      <c r="J5" s="14">
        <f t="shared" ref="J5:J17" si="2">ROUND(G5*0.9%,2)</f>
        <v>0</v>
      </c>
      <c r="K5" s="13"/>
      <c r="L5" s="14">
        <f t="shared" ref="L5:L17" si="3">ROUND(K5*8%,2)</f>
        <v>0</v>
      </c>
      <c r="M5" s="14">
        <f t="shared" ref="M5:M17" si="4">ROUND(K5*0.5%,2)</f>
        <v>0</v>
      </c>
      <c r="N5" s="14">
        <f t="shared" ref="N5:N17" si="5">SUM(H5:J5)+SUM(L5:M5)</f>
        <v>0</v>
      </c>
      <c r="O5" s="14"/>
      <c r="P5" s="14"/>
      <c r="Q5" s="14"/>
      <c r="R5" s="14"/>
      <c r="S5" s="14"/>
      <c r="T5" s="14"/>
      <c r="U5" s="14"/>
      <c r="V5" s="14"/>
      <c r="W5" s="14">
        <f t="shared" ref="W5:W17" si="6">SUM(P5:V5)</f>
        <v>0</v>
      </c>
      <c r="X5" s="14">
        <f t="shared" ref="X5:X17" si="7">W5*1.5%</f>
        <v>0</v>
      </c>
      <c r="Y5" s="11"/>
      <c r="Z5" s="11"/>
      <c r="AA5" s="14">
        <f t="shared" ref="AA5:AA17" si="8">N5+O5+W5+X5+Y5+Z5</f>
        <v>0</v>
      </c>
      <c r="AB5" s="11"/>
    </row>
    <row r="6" customHeight="1" spans="1:28">
      <c r="A6" s="11">
        <v>3</v>
      </c>
      <c r="B6" s="11"/>
      <c r="C6" s="11"/>
      <c r="D6" s="11"/>
      <c r="E6" s="11"/>
      <c r="F6" s="12"/>
      <c r="G6" s="13"/>
      <c r="H6" s="14">
        <f t="shared" si="0"/>
        <v>0</v>
      </c>
      <c r="I6" s="14">
        <f t="shared" si="1"/>
        <v>0</v>
      </c>
      <c r="J6" s="14">
        <f t="shared" si="2"/>
        <v>0</v>
      </c>
      <c r="K6" s="13"/>
      <c r="L6" s="14">
        <f t="shared" si="3"/>
        <v>0</v>
      </c>
      <c r="M6" s="14">
        <f t="shared" si="4"/>
        <v>0</v>
      </c>
      <c r="N6" s="14">
        <f t="shared" si="5"/>
        <v>0</v>
      </c>
      <c r="O6" s="14"/>
      <c r="P6" s="14"/>
      <c r="Q6" s="14"/>
      <c r="R6" s="14"/>
      <c r="S6" s="14"/>
      <c r="T6" s="14"/>
      <c r="U6" s="14"/>
      <c r="V6" s="14"/>
      <c r="W6" s="14">
        <f t="shared" si="6"/>
        <v>0</v>
      </c>
      <c r="X6" s="14">
        <f t="shared" si="7"/>
        <v>0</v>
      </c>
      <c r="Y6" s="11"/>
      <c r="Z6" s="11"/>
      <c r="AA6" s="14">
        <f t="shared" si="8"/>
        <v>0</v>
      </c>
      <c r="AB6" s="11"/>
    </row>
    <row r="7" customHeight="1" spans="1:28">
      <c r="A7" s="11">
        <v>4</v>
      </c>
      <c r="B7" s="11"/>
      <c r="C7" s="11"/>
      <c r="D7" s="11"/>
      <c r="E7" s="11"/>
      <c r="F7" s="12"/>
      <c r="G7" s="13"/>
      <c r="H7" s="14">
        <f t="shared" si="0"/>
        <v>0</v>
      </c>
      <c r="I7" s="14">
        <f t="shared" si="1"/>
        <v>0</v>
      </c>
      <c r="J7" s="14">
        <f t="shared" si="2"/>
        <v>0</v>
      </c>
      <c r="K7" s="13"/>
      <c r="L7" s="14">
        <f t="shared" si="3"/>
        <v>0</v>
      </c>
      <c r="M7" s="14">
        <f t="shared" si="4"/>
        <v>0</v>
      </c>
      <c r="N7" s="14">
        <f t="shared" si="5"/>
        <v>0</v>
      </c>
      <c r="O7" s="14"/>
      <c r="P7" s="14"/>
      <c r="Q7" s="14"/>
      <c r="R7" s="14"/>
      <c r="S7" s="14"/>
      <c r="T7" s="14"/>
      <c r="U7" s="14"/>
      <c r="V7" s="14"/>
      <c r="W7" s="14">
        <f t="shared" si="6"/>
        <v>0</v>
      </c>
      <c r="X7" s="14">
        <f t="shared" si="7"/>
        <v>0</v>
      </c>
      <c r="Y7" s="11"/>
      <c r="Z7" s="11"/>
      <c r="AA7" s="14">
        <f t="shared" si="8"/>
        <v>0</v>
      </c>
      <c r="AB7" s="11"/>
    </row>
    <row r="8" customHeight="1" spans="1:29">
      <c r="A8" s="11">
        <v>5</v>
      </c>
      <c r="B8" s="11"/>
      <c r="C8" s="11"/>
      <c r="D8" s="11"/>
      <c r="E8" s="11"/>
      <c r="F8" s="12"/>
      <c r="G8" s="13"/>
      <c r="H8" s="14">
        <f t="shared" si="0"/>
        <v>0</v>
      </c>
      <c r="I8" s="14">
        <f t="shared" si="1"/>
        <v>0</v>
      </c>
      <c r="J8" s="14">
        <f t="shared" si="2"/>
        <v>0</v>
      </c>
      <c r="K8" s="13"/>
      <c r="L8" s="14">
        <f t="shared" si="3"/>
        <v>0</v>
      </c>
      <c r="M8" s="14">
        <f t="shared" si="4"/>
        <v>0</v>
      </c>
      <c r="N8" s="14">
        <f t="shared" si="5"/>
        <v>0</v>
      </c>
      <c r="O8" s="14"/>
      <c r="P8" s="14"/>
      <c r="Q8" s="14"/>
      <c r="R8" s="14"/>
      <c r="S8" s="14"/>
      <c r="T8" s="14"/>
      <c r="U8" s="14"/>
      <c r="V8" s="14"/>
      <c r="W8" s="14">
        <f t="shared" si="6"/>
        <v>0</v>
      </c>
      <c r="X8" s="14">
        <f t="shared" si="7"/>
        <v>0</v>
      </c>
      <c r="Y8" s="11"/>
      <c r="Z8" s="11"/>
      <c r="AA8" s="14">
        <f t="shared" si="8"/>
        <v>0</v>
      </c>
      <c r="AB8" s="11"/>
      <c r="AC8" s="2"/>
    </row>
    <row r="9" customHeight="1" spans="1:29">
      <c r="A9" s="11">
        <v>6</v>
      </c>
      <c r="B9" s="11"/>
      <c r="C9" s="11"/>
      <c r="D9" s="11"/>
      <c r="E9" s="11"/>
      <c r="F9" s="12"/>
      <c r="G9" s="13"/>
      <c r="H9" s="14">
        <f t="shared" si="0"/>
        <v>0</v>
      </c>
      <c r="I9" s="14">
        <f t="shared" si="1"/>
        <v>0</v>
      </c>
      <c r="J9" s="14">
        <f t="shared" si="2"/>
        <v>0</v>
      </c>
      <c r="K9" s="13"/>
      <c r="L9" s="14">
        <f t="shared" si="3"/>
        <v>0</v>
      </c>
      <c r="M9" s="14">
        <f t="shared" si="4"/>
        <v>0</v>
      </c>
      <c r="N9" s="14">
        <f t="shared" si="5"/>
        <v>0</v>
      </c>
      <c r="O9" s="14"/>
      <c r="P9" s="14"/>
      <c r="Q9" s="14"/>
      <c r="R9" s="14"/>
      <c r="S9" s="14"/>
      <c r="T9" s="14"/>
      <c r="U9" s="14"/>
      <c r="V9" s="14"/>
      <c r="W9" s="14">
        <f t="shared" si="6"/>
        <v>0</v>
      </c>
      <c r="X9" s="14">
        <f t="shared" si="7"/>
        <v>0</v>
      </c>
      <c r="Y9" s="11"/>
      <c r="Z9" s="11"/>
      <c r="AA9" s="14">
        <f t="shared" si="8"/>
        <v>0</v>
      </c>
      <c r="AB9" s="11"/>
      <c r="AC9" s="2"/>
    </row>
    <row r="10" customHeight="1" spans="1:29">
      <c r="A10" s="11">
        <v>7</v>
      </c>
      <c r="B10" s="11"/>
      <c r="C10" s="11"/>
      <c r="D10" s="11"/>
      <c r="E10" s="11"/>
      <c r="F10" s="12"/>
      <c r="G10" s="13"/>
      <c r="H10" s="14">
        <f t="shared" si="0"/>
        <v>0</v>
      </c>
      <c r="I10" s="14">
        <f t="shared" si="1"/>
        <v>0</v>
      </c>
      <c r="J10" s="14">
        <f t="shared" si="2"/>
        <v>0</v>
      </c>
      <c r="K10" s="13"/>
      <c r="L10" s="14">
        <f t="shared" si="3"/>
        <v>0</v>
      </c>
      <c r="M10" s="14">
        <f t="shared" si="4"/>
        <v>0</v>
      </c>
      <c r="N10" s="14">
        <f t="shared" si="5"/>
        <v>0</v>
      </c>
      <c r="O10" s="14"/>
      <c r="P10" s="14"/>
      <c r="Q10" s="14"/>
      <c r="R10" s="14"/>
      <c r="S10" s="14"/>
      <c r="T10" s="14"/>
      <c r="U10" s="14"/>
      <c r="V10" s="14"/>
      <c r="W10" s="14">
        <f t="shared" si="6"/>
        <v>0</v>
      </c>
      <c r="X10" s="14">
        <f t="shared" si="7"/>
        <v>0</v>
      </c>
      <c r="Y10" s="11"/>
      <c r="Z10" s="11"/>
      <c r="AA10" s="14">
        <f t="shared" si="8"/>
        <v>0</v>
      </c>
      <c r="AB10" s="11"/>
      <c r="AC10" s="2"/>
    </row>
    <row r="11" customHeight="1" spans="1:29">
      <c r="A11" s="11">
        <v>8</v>
      </c>
      <c r="B11" s="11"/>
      <c r="C11" s="11"/>
      <c r="D11" s="11"/>
      <c r="E11" s="11"/>
      <c r="F11" s="12"/>
      <c r="G11" s="13"/>
      <c r="H11" s="14">
        <f t="shared" si="0"/>
        <v>0</v>
      </c>
      <c r="I11" s="14">
        <f t="shared" si="1"/>
        <v>0</v>
      </c>
      <c r="J11" s="14">
        <f t="shared" si="2"/>
        <v>0</v>
      </c>
      <c r="K11" s="13"/>
      <c r="L11" s="14">
        <f t="shared" si="3"/>
        <v>0</v>
      </c>
      <c r="M11" s="14">
        <f t="shared" si="4"/>
        <v>0</v>
      </c>
      <c r="N11" s="14">
        <f t="shared" si="5"/>
        <v>0</v>
      </c>
      <c r="O11" s="14"/>
      <c r="P11" s="14"/>
      <c r="Q11" s="14"/>
      <c r="R11" s="14"/>
      <c r="S11" s="14"/>
      <c r="T11" s="14"/>
      <c r="U11" s="14"/>
      <c r="V11" s="14"/>
      <c r="W11" s="14">
        <f t="shared" si="6"/>
        <v>0</v>
      </c>
      <c r="X11" s="14">
        <f t="shared" si="7"/>
        <v>0</v>
      </c>
      <c r="Y11" s="11"/>
      <c r="Z11" s="11"/>
      <c r="AA11" s="14">
        <f t="shared" si="8"/>
        <v>0</v>
      </c>
      <c r="AB11" s="11"/>
      <c r="AC11" s="2"/>
    </row>
    <row r="12" customHeight="1" spans="1:29">
      <c r="A12" s="11">
        <v>9</v>
      </c>
      <c r="B12" s="11"/>
      <c r="C12" s="11"/>
      <c r="D12" s="11"/>
      <c r="E12" s="11"/>
      <c r="F12" s="12"/>
      <c r="G12" s="13"/>
      <c r="H12" s="14">
        <f t="shared" si="0"/>
        <v>0</v>
      </c>
      <c r="I12" s="14">
        <f t="shared" si="1"/>
        <v>0</v>
      </c>
      <c r="J12" s="14">
        <f t="shared" si="2"/>
        <v>0</v>
      </c>
      <c r="K12" s="13"/>
      <c r="L12" s="14">
        <f t="shared" si="3"/>
        <v>0</v>
      </c>
      <c r="M12" s="14">
        <f t="shared" si="4"/>
        <v>0</v>
      </c>
      <c r="N12" s="14">
        <f t="shared" si="5"/>
        <v>0</v>
      </c>
      <c r="O12" s="14"/>
      <c r="P12" s="14"/>
      <c r="Q12" s="14"/>
      <c r="R12" s="14"/>
      <c r="S12" s="14"/>
      <c r="T12" s="14"/>
      <c r="U12" s="14"/>
      <c r="V12" s="14"/>
      <c r="W12" s="14">
        <f t="shared" si="6"/>
        <v>0</v>
      </c>
      <c r="X12" s="14">
        <f t="shared" si="7"/>
        <v>0</v>
      </c>
      <c r="Y12" s="11"/>
      <c r="Z12" s="11"/>
      <c r="AA12" s="14">
        <f t="shared" si="8"/>
        <v>0</v>
      </c>
      <c r="AB12" s="11"/>
      <c r="AC12" s="2"/>
    </row>
    <row r="13" customHeight="1" spans="1:29">
      <c r="A13" s="11">
        <v>10</v>
      </c>
      <c r="B13" s="11"/>
      <c r="C13" s="11"/>
      <c r="D13" s="11"/>
      <c r="E13" s="11"/>
      <c r="F13" s="12"/>
      <c r="G13" s="13"/>
      <c r="H13" s="14">
        <f t="shared" si="0"/>
        <v>0</v>
      </c>
      <c r="I13" s="14">
        <f t="shared" si="1"/>
        <v>0</v>
      </c>
      <c r="J13" s="14">
        <f t="shared" si="2"/>
        <v>0</v>
      </c>
      <c r="K13" s="13"/>
      <c r="L13" s="14">
        <f t="shared" si="3"/>
        <v>0</v>
      </c>
      <c r="M13" s="14">
        <f t="shared" si="4"/>
        <v>0</v>
      </c>
      <c r="N13" s="14">
        <f t="shared" si="5"/>
        <v>0</v>
      </c>
      <c r="O13" s="14"/>
      <c r="P13" s="14"/>
      <c r="Q13" s="14"/>
      <c r="R13" s="14"/>
      <c r="S13" s="14"/>
      <c r="T13" s="14"/>
      <c r="U13" s="14"/>
      <c r="V13" s="14"/>
      <c r="W13" s="14">
        <f t="shared" si="6"/>
        <v>0</v>
      </c>
      <c r="X13" s="14">
        <f t="shared" si="7"/>
        <v>0</v>
      </c>
      <c r="Y13" s="11"/>
      <c r="Z13" s="11"/>
      <c r="AA13" s="14">
        <f t="shared" si="8"/>
        <v>0</v>
      </c>
      <c r="AB13" s="11"/>
      <c r="AC13" s="2"/>
    </row>
    <row r="14" s="2" customFormat="1" customHeight="1" spans="1:28">
      <c r="A14" s="11">
        <v>11</v>
      </c>
      <c r="B14" s="11"/>
      <c r="C14" s="11"/>
      <c r="D14" s="11"/>
      <c r="E14" s="11"/>
      <c r="F14" s="12"/>
      <c r="G14" s="13"/>
      <c r="H14" s="14">
        <f t="shared" si="0"/>
        <v>0</v>
      </c>
      <c r="I14" s="14">
        <f t="shared" si="1"/>
        <v>0</v>
      </c>
      <c r="J14" s="14">
        <f t="shared" si="2"/>
        <v>0</v>
      </c>
      <c r="K14" s="13"/>
      <c r="L14" s="14">
        <f t="shared" si="3"/>
        <v>0</v>
      </c>
      <c r="M14" s="14">
        <f t="shared" si="4"/>
        <v>0</v>
      </c>
      <c r="N14" s="14">
        <f t="shared" si="5"/>
        <v>0</v>
      </c>
      <c r="O14" s="14"/>
      <c r="P14" s="14"/>
      <c r="Q14" s="14"/>
      <c r="R14" s="14"/>
      <c r="S14" s="14"/>
      <c r="T14" s="14"/>
      <c r="U14" s="14"/>
      <c r="V14" s="14"/>
      <c r="W14" s="14">
        <f t="shared" si="6"/>
        <v>0</v>
      </c>
      <c r="X14" s="14">
        <f t="shared" si="7"/>
        <v>0</v>
      </c>
      <c r="Y14" s="11"/>
      <c r="Z14" s="11"/>
      <c r="AA14" s="14">
        <f t="shared" si="8"/>
        <v>0</v>
      </c>
      <c r="AB14" s="11"/>
    </row>
    <row r="15" s="2" customFormat="1" customHeight="1" spans="1:28">
      <c r="A15" s="11">
        <v>12</v>
      </c>
      <c r="B15" s="11"/>
      <c r="C15" s="11"/>
      <c r="D15" s="11"/>
      <c r="E15" s="11"/>
      <c r="F15" s="12"/>
      <c r="G15" s="13"/>
      <c r="H15" s="14">
        <f t="shared" si="0"/>
        <v>0</v>
      </c>
      <c r="I15" s="14">
        <f t="shared" si="1"/>
        <v>0</v>
      </c>
      <c r="J15" s="14">
        <f t="shared" si="2"/>
        <v>0</v>
      </c>
      <c r="K15" s="13"/>
      <c r="L15" s="14">
        <f t="shared" si="3"/>
        <v>0</v>
      </c>
      <c r="M15" s="14">
        <f t="shared" si="4"/>
        <v>0</v>
      </c>
      <c r="N15" s="14">
        <f t="shared" si="5"/>
        <v>0</v>
      </c>
      <c r="O15" s="14"/>
      <c r="P15" s="14"/>
      <c r="Q15" s="14"/>
      <c r="R15" s="14"/>
      <c r="S15" s="14"/>
      <c r="T15" s="14"/>
      <c r="U15" s="14"/>
      <c r="V15" s="14"/>
      <c r="W15" s="14">
        <f t="shared" si="6"/>
        <v>0</v>
      </c>
      <c r="X15" s="14">
        <f t="shared" si="7"/>
        <v>0</v>
      </c>
      <c r="Y15" s="11"/>
      <c r="Z15" s="11"/>
      <c r="AA15" s="14">
        <f t="shared" si="8"/>
        <v>0</v>
      </c>
      <c r="AB15" s="11"/>
    </row>
    <row r="16" s="2" customFormat="1" customHeight="1" spans="1:28">
      <c r="A16" s="11">
        <v>13</v>
      </c>
      <c r="B16" s="15"/>
      <c r="C16" s="15"/>
      <c r="D16" s="11"/>
      <c r="E16" s="15"/>
      <c r="F16" s="16"/>
      <c r="G16" s="13"/>
      <c r="H16" s="14">
        <f t="shared" si="0"/>
        <v>0</v>
      </c>
      <c r="I16" s="14">
        <f t="shared" si="1"/>
        <v>0</v>
      </c>
      <c r="J16" s="14">
        <f t="shared" si="2"/>
        <v>0</v>
      </c>
      <c r="K16" s="13"/>
      <c r="L16" s="14">
        <f t="shared" si="3"/>
        <v>0</v>
      </c>
      <c r="M16" s="14">
        <f t="shared" si="4"/>
        <v>0</v>
      </c>
      <c r="N16" s="14">
        <f t="shared" si="5"/>
        <v>0</v>
      </c>
      <c r="O16" s="41"/>
      <c r="P16" s="41"/>
      <c r="Q16" s="41"/>
      <c r="R16" s="41"/>
      <c r="S16" s="41"/>
      <c r="T16" s="41"/>
      <c r="U16" s="41"/>
      <c r="V16" s="41"/>
      <c r="W16" s="14">
        <f t="shared" si="6"/>
        <v>0</v>
      </c>
      <c r="X16" s="14">
        <f t="shared" si="7"/>
        <v>0</v>
      </c>
      <c r="Y16" s="15"/>
      <c r="Z16" s="11"/>
      <c r="AA16" s="14">
        <f t="shared" si="8"/>
        <v>0</v>
      </c>
      <c r="AB16" s="15"/>
    </row>
    <row r="17" s="2" customFormat="1" customHeight="1" spans="1:28">
      <c r="A17" s="11">
        <v>14</v>
      </c>
      <c r="B17" s="15"/>
      <c r="C17" s="15"/>
      <c r="D17" s="11"/>
      <c r="E17" s="15"/>
      <c r="F17" s="16"/>
      <c r="G17" s="13"/>
      <c r="H17" s="14">
        <f t="shared" si="0"/>
        <v>0</v>
      </c>
      <c r="I17" s="14">
        <f t="shared" si="1"/>
        <v>0</v>
      </c>
      <c r="J17" s="14">
        <f t="shared" si="2"/>
        <v>0</v>
      </c>
      <c r="K17" s="13"/>
      <c r="L17" s="14">
        <f t="shared" si="3"/>
        <v>0</v>
      </c>
      <c r="M17" s="14">
        <f t="shared" si="4"/>
        <v>0</v>
      </c>
      <c r="N17" s="14">
        <f t="shared" si="5"/>
        <v>0</v>
      </c>
      <c r="O17" s="41"/>
      <c r="P17" s="41"/>
      <c r="Q17" s="41"/>
      <c r="R17" s="41"/>
      <c r="S17" s="41"/>
      <c r="T17" s="41"/>
      <c r="U17" s="41"/>
      <c r="V17" s="41"/>
      <c r="W17" s="14">
        <f t="shared" si="6"/>
        <v>0</v>
      </c>
      <c r="X17" s="14">
        <f t="shared" si="7"/>
        <v>0</v>
      </c>
      <c r="Y17" s="15"/>
      <c r="Z17" s="11"/>
      <c r="AA17" s="14">
        <f t="shared" si="8"/>
        <v>0</v>
      </c>
      <c r="AB17" s="15"/>
    </row>
    <row r="18" s="2" customFormat="1" customHeight="1" spans="1:28">
      <c r="A18" s="17" t="s">
        <v>21</v>
      </c>
      <c r="B18" s="18"/>
      <c r="C18" s="18"/>
      <c r="D18" s="18"/>
      <c r="E18" s="18"/>
      <c r="F18" s="19"/>
      <c r="G18" s="20"/>
      <c r="H18" s="21">
        <f t="shared" ref="H18:N18" si="9">SUM(H4:H17)</f>
        <v>0</v>
      </c>
      <c r="I18" s="21">
        <f t="shared" si="9"/>
        <v>0</v>
      </c>
      <c r="J18" s="21">
        <f t="shared" si="9"/>
        <v>0</v>
      </c>
      <c r="K18" s="21"/>
      <c r="L18" s="21">
        <f t="shared" si="9"/>
        <v>0</v>
      </c>
      <c r="M18" s="21">
        <f t="shared" si="9"/>
        <v>0</v>
      </c>
      <c r="N18" s="21">
        <f t="shared" si="9"/>
        <v>0</v>
      </c>
      <c r="O18" s="21">
        <f t="shared" ref="O18:AA18" si="10">SUM(O4:O17)</f>
        <v>0</v>
      </c>
      <c r="P18" s="21">
        <f t="shared" si="10"/>
        <v>0</v>
      </c>
      <c r="Q18" s="21">
        <f t="shared" si="10"/>
        <v>0</v>
      </c>
      <c r="R18" s="21">
        <f t="shared" si="10"/>
        <v>0</v>
      </c>
      <c r="S18" s="21">
        <f t="shared" si="10"/>
        <v>0</v>
      </c>
      <c r="T18" s="21">
        <f t="shared" si="10"/>
        <v>0</v>
      </c>
      <c r="U18" s="21">
        <f t="shared" si="10"/>
        <v>0</v>
      </c>
      <c r="V18" s="21">
        <f t="shared" si="10"/>
        <v>0</v>
      </c>
      <c r="W18" s="21">
        <f t="shared" si="10"/>
        <v>0</v>
      </c>
      <c r="X18" s="21">
        <f t="shared" si="10"/>
        <v>0</v>
      </c>
      <c r="Y18" s="21">
        <f t="shared" si="10"/>
        <v>0</v>
      </c>
      <c r="Z18" s="21">
        <f t="shared" si="10"/>
        <v>0</v>
      </c>
      <c r="AA18" s="21">
        <f t="shared" si="10"/>
        <v>0</v>
      </c>
      <c r="AB18" s="46"/>
    </row>
    <row r="19" s="2" customFormat="1" customHeight="1" spans="1:28">
      <c r="A19" s="22"/>
      <c r="B19" s="22"/>
      <c r="C19" s="22"/>
      <c r="D19" s="22"/>
      <c r="E19" s="22"/>
      <c r="F19" s="22"/>
      <c r="G19" s="23"/>
      <c r="H19" s="24"/>
      <c r="I19" s="24"/>
      <c r="J19" s="24"/>
      <c r="K19" s="24"/>
      <c r="L19" s="24"/>
      <c r="M19" s="24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4"/>
      <c r="AB19" s="22"/>
    </row>
    <row r="20" s="2" customFormat="1" customHeight="1" spans="1:28">
      <c r="A20" s="22"/>
      <c r="B20" s="22"/>
      <c r="C20" s="22"/>
      <c r="D20" s="22"/>
      <c r="E20" s="22"/>
      <c r="F20" s="22"/>
      <c r="G20" s="23"/>
      <c r="H20" s="24"/>
      <c r="I20" s="24"/>
      <c r="J20" s="24"/>
      <c r="K20" s="24"/>
      <c r="L20" s="24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47"/>
      <c r="AB20" s="22"/>
    </row>
    <row r="21" s="2" customFormat="1" customHeight="1" spans="1:9">
      <c r="A21" s="25" t="s">
        <v>1</v>
      </c>
      <c r="B21" s="25" t="s">
        <v>22</v>
      </c>
      <c r="C21" s="25"/>
      <c r="D21" s="25"/>
      <c r="E21" s="25"/>
      <c r="F21" s="25"/>
      <c r="G21" s="26"/>
      <c r="H21" s="27"/>
      <c r="I21" s="26"/>
    </row>
    <row r="22" s="2" customFormat="1" customHeight="1" spans="1:9">
      <c r="A22" s="28">
        <v>1</v>
      </c>
      <c r="B22" s="29" t="s">
        <v>23</v>
      </c>
      <c r="C22" s="29"/>
      <c r="D22" s="29"/>
      <c r="E22" s="29"/>
      <c r="F22" s="29"/>
      <c r="G22" s="30"/>
      <c r="H22" s="30"/>
      <c r="I22" s="42"/>
    </row>
    <row r="23" s="2" customFormat="1" customHeight="1" spans="1:9">
      <c r="A23" s="28">
        <v>2</v>
      </c>
      <c r="B23" s="29" t="s">
        <v>24</v>
      </c>
      <c r="C23" s="29"/>
      <c r="D23" s="29"/>
      <c r="E23" s="29"/>
      <c r="F23" s="29"/>
      <c r="G23" s="30"/>
      <c r="H23" s="30"/>
      <c r="I23" s="26"/>
    </row>
    <row r="24" s="2" customFormat="1" customHeight="1" spans="1:9">
      <c r="A24" s="28">
        <v>3</v>
      </c>
      <c r="B24" s="29" t="s">
        <v>25</v>
      </c>
      <c r="C24" s="29"/>
      <c r="D24" s="29"/>
      <c r="E24" s="29"/>
      <c r="F24" s="29"/>
      <c r="G24" s="30"/>
      <c r="H24" s="30"/>
      <c r="I24" s="26"/>
    </row>
    <row r="25" s="2" customFormat="1" customHeight="1" spans="1:9">
      <c r="A25" s="28">
        <v>4</v>
      </c>
      <c r="B25" s="29" t="s">
        <v>26</v>
      </c>
      <c r="C25" s="29"/>
      <c r="D25" s="29"/>
      <c r="E25" s="29"/>
      <c r="F25" s="29"/>
      <c r="G25" s="30"/>
      <c r="H25" s="30"/>
      <c r="I25" s="26"/>
    </row>
    <row r="26" s="2" customFormat="1" customHeight="1" spans="1:9">
      <c r="A26" s="28">
        <v>5</v>
      </c>
      <c r="B26" s="29" t="s">
        <v>27</v>
      </c>
      <c r="C26" s="29"/>
      <c r="D26" s="29"/>
      <c r="E26" s="29"/>
      <c r="F26" s="29"/>
      <c r="G26" s="30"/>
      <c r="H26" s="30"/>
      <c r="I26" s="26"/>
    </row>
    <row r="27" s="2" customFormat="1" customHeight="1" spans="1:9">
      <c r="A27" s="28">
        <v>6</v>
      </c>
      <c r="B27" s="29" t="s">
        <v>28</v>
      </c>
      <c r="C27" s="29"/>
      <c r="D27" s="29"/>
      <c r="E27" s="29"/>
      <c r="F27" s="29"/>
      <c r="G27" s="30"/>
      <c r="H27" s="30"/>
      <c r="I27" s="26"/>
    </row>
    <row r="28" s="2" customFormat="1" customHeight="1" spans="1:9">
      <c r="A28" s="28">
        <v>7</v>
      </c>
      <c r="B28" s="31" t="s">
        <v>29</v>
      </c>
      <c r="C28" s="32"/>
      <c r="D28" s="32"/>
      <c r="E28" s="32"/>
      <c r="F28" s="33"/>
      <c r="G28" s="30"/>
      <c r="H28" s="30"/>
      <c r="I28" s="26"/>
    </row>
    <row r="29" s="2" customFormat="1" customHeight="1" spans="1:9">
      <c r="A29" s="28">
        <v>8</v>
      </c>
      <c r="B29" s="31" t="s">
        <v>30</v>
      </c>
      <c r="C29" s="32"/>
      <c r="D29" s="32"/>
      <c r="E29" s="32"/>
      <c r="F29" s="33"/>
      <c r="G29" s="30"/>
      <c r="H29" s="30"/>
      <c r="I29" s="26"/>
    </row>
    <row r="30" customHeight="1" spans="1:28">
      <c r="A30" s="11"/>
      <c r="B30" s="11"/>
      <c r="C30" s="11"/>
      <c r="D30" s="11"/>
      <c r="E30" s="11"/>
      <c r="F30" s="11"/>
      <c r="G30" s="23"/>
      <c r="H30" s="24"/>
      <c r="I30" s="24"/>
      <c r="J30" s="24"/>
      <c r="K30" s="24"/>
      <c r="L30" s="24"/>
      <c r="M30" s="24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4"/>
      <c r="AB30" s="22"/>
    </row>
    <row r="31" s="2" customFormat="1" customHeight="1" spans="1:9">
      <c r="A31" s="25" t="s">
        <v>1</v>
      </c>
      <c r="B31" s="25" t="s">
        <v>31</v>
      </c>
      <c r="C31" s="25"/>
      <c r="D31" s="25"/>
      <c r="E31" s="25"/>
      <c r="F31" s="25"/>
      <c r="G31" s="26"/>
      <c r="H31" s="27"/>
      <c r="I31" s="26"/>
    </row>
    <row r="32" s="2" customFormat="1" customHeight="1" spans="1:9">
      <c r="A32" s="28">
        <v>1</v>
      </c>
      <c r="B32" s="29" t="s">
        <v>32</v>
      </c>
      <c r="C32" s="29"/>
      <c r="D32" s="29"/>
      <c r="E32" s="29"/>
      <c r="F32" s="29"/>
      <c r="G32" s="30"/>
      <c r="H32" s="30"/>
      <c r="I32" s="42"/>
    </row>
    <row r="33" s="2" customFormat="1" customHeight="1" spans="1:9">
      <c r="A33" s="28">
        <v>2</v>
      </c>
      <c r="B33" s="29" t="s">
        <v>33</v>
      </c>
      <c r="C33" s="29"/>
      <c r="D33" s="29"/>
      <c r="E33" s="29"/>
      <c r="F33" s="29"/>
      <c r="G33" s="30"/>
      <c r="H33" s="30"/>
      <c r="I33" s="26"/>
    </row>
    <row r="34" s="2" customFormat="1" customHeight="1" spans="1:9">
      <c r="A34" s="28">
        <v>3</v>
      </c>
      <c r="B34" s="29" t="s">
        <v>34</v>
      </c>
      <c r="C34" s="29"/>
      <c r="D34" s="29"/>
      <c r="E34" s="29"/>
      <c r="F34" s="29"/>
      <c r="G34" s="30"/>
      <c r="H34" s="30"/>
      <c r="I34" s="26"/>
    </row>
    <row r="35" s="2" customFormat="1" customHeight="1" spans="1:9">
      <c r="A35" s="28">
        <v>4</v>
      </c>
      <c r="B35" s="29" t="s">
        <v>35</v>
      </c>
      <c r="C35" s="29"/>
      <c r="D35" s="29"/>
      <c r="E35" s="29"/>
      <c r="F35" s="29"/>
      <c r="G35" s="30"/>
      <c r="H35" s="30"/>
      <c r="I35" s="26"/>
    </row>
    <row r="36" s="2" customFormat="1" customHeight="1" spans="1:9">
      <c r="A36" s="28">
        <v>5</v>
      </c>
      <c r="B36" s="29" t="s">
        <v>36</v>
      </c>
      <c r="C36" s="29"/>
      <c r="D36" s="29"/>
      <c r="E36" s="29"/>
      <c r="F36" s="29"/>
      <c r="G36" s="30"/>
      <c r="H36" s="30"/>
      <c r="I36" s="26"/>
    </row>
    <row r="37" s="2" customFormat="1" customHeight="1" spans="1:9">
      <c r="A37" s="28">
        <v>6</v>
      </c>
      <c r="B37" s="29" t="s">
        <v>37</v>
      </c>
      <c r="C37" s="29"/>
      <c r="D37" s="29"/>
      <c r="E37" s="29"/>
      <c r="F37" s="29"/>
      <c r="G37" s="30"/>
      <c r="H37" s="30"/>
      <c r="I37" s="26"/>
    </row>
    <row r="38" s="2" customFormat="1" customHeight="1" spans="1:9">
      <c r="A38" s="28">
        <v>7</v>
      </c>
      <c r="B38" s="29" t="s">
        <v>38</v>
      </c>
      <c r="C38" s="29"/>
      <c r="D38" s="29"/>
      <c r="E38" s="29"/>
      <c r="F38" s="29"/>
      <c r="G38" s="30"/>
      <c r="H38" s="30"/>
      <c r="I38" s="26"/>
    </row>
    <row r="39" s="2" customFormat="1" customHeight="1" spans="1:9">
      <c r="A39" s="28">
        <v>8</v>
      </c>
      <c r="B39" s="29" t="s">
        <v>39</v>
      </c>
      <c r="C39" s="29"/>
      <c r="D39" s="29"/>
      <c r="E39" s="29"/>
      <c r="F39" s="29"/>
      <c r="G39" s="30"/>
      <c r="H39" s="30"/>
      <c r="I39" s="26"/>
    </row>
  </sheetData>
  <protectedRanges>
    <protectedRange sqref="B4:C17" name="区域1"/>
  </protectedRanges>
  <mergeCells count="40">
    <mergeCell ref="A1:AB1"/>
    <mergeCell ref="H2:J2"/>
    <mergeCell ref="L2:M2"/>
    <mergeCell ref="P2:U2"/>
    <mergeCell ref="A18:F18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2:A3"/>
    <mergeCell ref="B2:B3"/>
    <mergeCell ref="C2:C3"/>
    <mergeCell ref="D2:D3"/>
    <mergeCell ref="E2:E3"/>
    <mergeCell ref="F2:F3"/>
    <mergeCell ref="G2:G3"/>
    <mergeCell ref="K2:K3"/>
    <mergeCell ref="N2:N3"/>
    <mergeCell ref="O2:O3"/>
    <mergeCell ref="V2:V3"/>
    <mergeCell ref="W2:W3"/>
    <mergeCell ref="X2:X3"/>
    <mergeCell ref="Y2:Y3"/>
    <mergeCell ref="Z2:Z3"/>
    <mergeCell ref="AA2:AA3"/>
    <mergeCell ref="AB2:AB3"/>
  </mergeCells>
  <pageMargins left="0.156944444444444" right="0.156944444444444" top="0.751388888888889" bottom="0.354166666666667" header="0.298611111111111" footer="0.298611111111111"/>
  <pageSetup paperSize="9" scale="73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  <rangeList sheetStid="1" master="">
    <arrUserId title="区域1" rangeCreator="" othersAccessPermission="edit"/>
  </rangeList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4 "   r g b C l r = " 7 2 C 6 1 8 " / > < c o m m e n t   s : r e f = " I 4 "   r g b C l r = " 7 2 C 6 1 8 " / > < c o m m e n t   s : r e f = " E 5 "   r g b C l r = " 7 2 C 6 1 8 " / > < c o m m e n t   s : r e f = " I 5 "   r g b C l r = " 7 2 C 6 1 8 " / > < c o m m e n t   s : r e f = " E 6 "   r g b C l r = " 7 2 C 6 1 8 " / > < c o m m e n t   s : r e f = " I 6 "   r g b C l r = " 7 2 C 6 1 8 " / > < c o m m e n t   s : r e f = " E 7 "   r g b C l r = " 7 2 C 6 1 8 " / > < c o m m e n t   s : r e f = " I 7 "   r g b C l r = " 7 2 C 6 1 8 " / > < c o m m e n t   s : r e f = " E 8 "   r g b C l r = " 7 2 C 6 1 8 " / > < c o m m e n t   s : r e f = " I 8 "   r g b C l r = " 7 2 C 6 1 8 " / > < c o m m e n t   s : r e f = " E 9 "   r g b C l r = " 7 2 C 6 1 8 " / > < c o m m e n t   s : r e f = " I 9 "   r g b C l r = " 7 2 C 6 1 8 " / > < c o m m e n t   s : r e f = " E 1 0 "   r g b C l r = " 7 2 C 6 1 8 " / > < c o m m e n t   s : r e f = " I 1 0 "   r g b C l r = " 7 2 C 6 1 8 " / > < c o m m e n t   s : r e f = " E 1 1 "   r g b C l r = " 7 2 C 6 1 8 " / > < c o m m e n t   s : r e f = " I 1 1 "   r g b C l r = " 7 2 C 6 1 8 " / > < c o m m e n t   s : r e f = " E 1 2 "   r g b C l r = " 7 2 C 6 1 8 " / > < c o m m e n t   s : r e f = " I 1 2 "   r g b C l r = " 7 2 C 6 1 8 " / > < c o m m e n t   s : r e f = " E 1 3 "   r g b C l r = " 7 2 C 6 1 8 " / > < c o m m e n t   s : r e f = " I 1 3 "   r g b C l r = " 7 2 C 6 1 8 " / > < c o m m e n t   s : r e f = " E 1 4 "   r g b C l r = " 7 2 C 6 1 8 " / > < c o m m e n t   s : r e f = " I 1 4 "   r g b C l r = " 7 2 C 6 1 8 " / > < c o m m e n t   s : r e f = " E 1 5 "   r g b C l r = " 7 2 C 6 1 8 " / > < c o m m e n t   s : r e f = " I 1 5 "   r g b C l r = " 7 2 C 6 1 8 " / > < c o m m e n t   s : r e f = " E 1 6 "   r g b C l r = " 7 2 C 6 1 8 " / > < c o m m e n t   s : r e f = " I 1 6 "   r g b C l r = " 7 2 C 6 1 8 " / > < c o m m e n t   s : r e f = " E 1 7 "   r g b C l r = " 7 2 C 6 1 8 " / > < c o m m e n t   s : r e f = " I 1 7 "   r g b C l r = " 7 2 C 6 1 8 " / > < / c o m m e n t L i s t > < c o m m e n t L i s t   s h e e t S t i d = " 1 " > < c o m m e n t   s : r e f = " K 4 "   r g b C l r = " 7 2 C 6 1 8 " / > < c o m m e n t   s : r e f = " K 5 "   r g b C l r = " 7 2 C 6 1 8 " / > < c o m m e n t   s : r e f = " K 6 "   r g b C l r = " 7 2 C 6 1 8 " / > < c o m m e n t   s : r e f = " K 7 "   r g b C l r = " 7 2 C 6 1 8 " / > < c o m m e n t   s : r e f = " K 8 "   r g b C l r = " 7 2 C 6 1 8 " / > < c o m m e n t   s : r e f = " K 9 "   r g b C l r = " 7 2 C 6 1 8 " / > < c o m m e n t   s : r e f = " K 1 0 "   r g b C l r = " 7 2 C 6 1 8 " / > < c o m m e n t   s : r e f = " K 1 1 "   r g b C l r = " 7 2 C 6 1 8 " / > < c o m m e n t   s : r e f = " K 1 2 "   r g b C l r = " 7 2 C 6 1 8 " / > < c o m m e n t   s : r e f = " K 1 3 "   r g b C l r = " 7 2 C 6 1 8 " / > < c o m m e n t   s : r e f = " K 1 4 "   r g b C l r = " 7 2 C 6 1 8 " / > < c o m m e n t   s : r e f = " K 1 5 "   r g b C l r = " 7 2 C 6 1 8 " / > < c o m m e n t   s : r e f = " G 1 6 "   r g b C l r = " 7 2 C 6 1 8 " / > < c o m m e n t   s : r e f = " K 1 6 "   r g b C l r = " 7 2 C 6 1 8 " / > < c o m m e n t   s : r e f = " G 1 7 "   r g b C l r = " 7 2 C 6 1 8 " / > < c o m m e n t   s : r e f = " K 1 7 "   r g b C l r = " 7 2 C 6 1 8 " / > < / c o m m e n t L i s t > < c o m m e n t L i s t   s h e e t S t i d = " 3 " > < c o m m e n t   s : r e f = " G 4 "   r g b C l r = " 7 2 C 6 1 8 " / > < c o m m e n t   s : r e f = " K 4 "   r g b C l r = " 7 2 C 6 1 8 " / > < c o m m e n t   s : r e f = " G 5 "   r g b C l r = " 7 2 C 6 1 8 " / > < c o m m e n t   s : r e f = " K 5 "   r g b C l r = " 7 2 C 6 1 8 " / > < c o m m e n t   s : r e f = " G 6 "   r g b C l r = " 7 2 C 6 1 8 " / > < c o m m e n t   s : r e f = " K 6 "   r g b C l r = " 7 2 C 6 1 8 " / > < c o m m e n t   s : r e f = " G 7 "   r g b C l r = " 7 2 C 6 1 8 " / > < c o m m e n t   s : r e f = " K 7 "   r g b C l r = " 7 2 C 6 1 8 " / > < c o m m e n t   s : r e f = " G 8 "   r g b C l r = " 7 2 C 6 1 8 " / > < c o m m e n t   s : r e f = " K 8 "   r g b C l r = " 7 2 C 6 1 8 " / > < c o m m e n t   s : r e f = " G 9 "   r g b C l r = " 7 2 C 6 1 8 " / > < c o m m e n t   s : r e f = " K 9 "   r g b C l r = " 7 2 C 6 1 8 " / > < c o m m e n t   s : r e f = " G 1 0 "   r g b C l r = " 7 2 C 6 1 8 " / > < c o m m e n t   s : r e f = " K 1 0 "   r g b C l r = " 7 2 C 6 1 8 " / > < c o m m e n t   s : r e f = " G 1 1 "   r g b C l r = " 7 2 C 6 1 8 " / > < c o m m e n t   s : r e f = " K 1 1 "   r g b C l r = " 7 2 C 6 1 8 " / > < c o m m e n t   s : r e f = " G 1 2 "   r g b C l r = " 7 2 C 6 1 8 " / > < c o m m e n t   s : r e f = " K 1 2 "   r g b C l r = " 7 2 C 6 1 8 " / > < c o m m e n t   s : r e f = " G 1 3 "   r g b C l r = " 7 2 C 6 1 8 " / > < c o m m e n t   s : r e f = " K 1 3 "   r g b C l r = " 7 2 C 6 1 8 " / > < c o m m e n t   s : r e f = " G 1 4 "   r g b C l r = " 7 2 C 6 1 8 " / > < c o m m e n t   s : r e f = " K 1 4 "   r g b C l r = " 7 2 C 6 1 8 " / > < c o m m e n t   s : r e f = " G 1 5 "   r g b C l r = " 7 2 C 6 1 8 " / > < c o m m e n t   s : r e f = " K 1 5 "   r g b C l r = " 7 2 C 6 1 8 " / > < c o m m e n t   s : r e f = " G 1 6 "   r g b C l r = " 7 2 C 6 1 8 " / > < c o m m e n t   s : r e f = " K 1 6 "   r g b C l r = " 7 2 C 6 1 8 " / > < c o m m e n t   s : r e f = " G 1 7 "   r g b C l r = " 7 2 C 6 1 8 " / > < c o m m e n t   s : r e f = " K 1 7 "   r g b C l r = " 7 2 C 6 1 8 " / > < / c o m m e n t L i s t > < c o m m e n t L i s t   s h e e t S t i d = " 4 " > < c o m m e n t   s : r e f = " G 4 "   r g b C l r = " 7 2 C 6 1 8 " / > < c o m m e n t   s : r e f = " K 4 "   r g b C l r = " 7 2 C 6 1 8 " / > < c o m m e n t   s : r e f = " G 5 "   r g b C l r = " 7 2 C 6 1 8 " / > < c o m m e n t   s : r e f = " K 5 "   r g b C l r = " 7 2 C 6 1 8 " / > < c o m m e n t   s : r e f = " G 6 "   r g b C l r = " 7 2 C 6 1 8 " / > < c o m m e n t   s : r e f = " K 6 "   r g b C l r = " 7 2 C 6 1 8 " / > < c o m m e n t   s : r e f = " G 7 "   r g b C l r = " 7 2 C 6 1 8 " / > < c o m m e n t   s : r e f = " K 7 "   r g b C l r = " 7 2 C 6 1 8 " / > < c o m m e n t   s : r e f = " G 8 "   r g b C l r = " 7 2 C 6 1 8 " / > < c o m m e n t   s : r e f = " K 8 "   r g b C l r = " 7 2 C 6 1 8 " / > < c o m m e n t   s : r e f = " G 9 "   r g b C l r = " 7 2 C 6 1 8 " / > < c o m m e n t   s : r e f = " K 9 "   r g b C l r = " 7 2 C 6 1 8 " / > < c o m m e n t   s : r e f = " G 1 0 "   r g b C l r = " 7 2 C 6 1 8 " / > < c o m m e n t   s : r e f = " K 1 0 "   r g b C l r = " 7 2 C 6 1 8 " / > < c o m m e n t   s : r e f = " G 1 1 "   r g b C l r = " 7 2 C 6 1 8 " / > < c o m m e n t   s : r e f = " K 1 1 "   r g b C l r = " 7 2 C 6 1 8 " / > < c o m m e n t   s : r e f = " G 1 2 "   r g b C l r = " 7 2 C 6 1 8 " / > < c o m m e n t   s : r e f = " K 1 2 "   r g b C l r = " 7 2 C 6 1 8 " / > < c o m m e n t   s : r e f = " G 1 3 "   r g b C l r = " 7 2 C 6 1 8 " / > < c o m m e n t   s : r e f = " K 1 3 "   r g b C l r = " 7 2 C 6 1 8 " / > < c o m m e n t   s : r e f = " G 1 4 "   r g b C l r = " 7 2 C 6 1 8 " / > < c o m m e n t   s : r e f = " K 1 4 "   r g b C l r = " 7 2 C 6 1 8 " / > < c o m m e n t   s : r e f = " G 1 5 "   r g b C l r = " 7 2 C 6 1 8 " / > < c o m m e n t   s : r e f = " K 1 5 "   r g b C l r = " 7 2 C 6 1 8 " / > < c o m m e n t   s : r e f = " G 1 6 "   r g b C l r = " 7 2 C 6 1 8 " / > < c o m m e n t   s : r e f = " K 1 6 "   r g b C l r = " 7 2 C 6 1 8 " / > < c o m m e n t   s : r e f = " G 1 7 "   r g b C l r = " 7 2 C 6 1 8 " / > < c o m m e n t   s : r e f = " K 1 7 "   r g b C l r = " 7 2 C 6 1 8 " / > < / c o m m e n t L i s t > < c o m m e n t L i s t   s h e e t S t i d = " 7 " > < c o m m e n t   s : r e f = " G 4 "   r g b C l r = " 7 2 C 6 1 8 " / > < c o m m e n t   s : r e f = " K 4 "   r g b C l r = " 7 2 C 6 1 8 " / > < c o m m e n t   s : r e f = " G 5 "   r g b C l r = " 7 2 C 6 1 8 " / > < c o m m e n t   s : r e f = " K 5 "   r g b C l r = " 7 2 C 6 1 8 " / > < c o m m e n t   s : r e f = " G 6 "   r g b C l r = " 7 2 C 6 1 8 " / > < c o m m e n t   s : r e f = " K 6 "   r g b C l r = " 7 2 C 6 1 8 " / > < c o m m e n t   s : r e f = " G 7 "   r g b C l r = " 7 2 C 6 1 8 " / > < c o m m e n t   s : r e f = " K 7 "   r g b C l r = " 7 2 C 6 1 8 " / > < c o m m e n t   s : r e f = " G 8 "   r g b C l r = " 7 2 C 6 1 8 " / > < c o m m e n t   s : r e f = " K 8 "   r g b C l r = " 7 2 C 6 1 8 " / > < c o m m e n t   s : r e f = " G 9 "   r g b C l r = " 7 2 C 6 1 8 " / > < c o m m e n t   s : r e f = " K 9 "   r g b C l r = " 7 2 C 6 1 8 " / > < c o m m e n t   s : r e f = " G 1 0 "   r g b C l r = " 7 2 C 6 1 8 " / > < c o m m e n t   s : r e f = " K 1 0 "   r g b C l r = " 7 2 C 6 1 8 " / > < c o m m e n t   s : r e f = " G 1 1 "   r g b C l r = " 7 2 C 6 1 8 " / > < c o m m e n t   s : r e f = " K 1 1 "   r g b C l r = " 7 2 C 6 1 8 " / > < c o m m e n t   s : r e f = " G 1 2 "   r g b C l r = " 7 2 C 6 1 8 " / > < c o m m e n t   s : r e f = " K 1 2 "   r g b C l r = " 7 2 C 6 1 8 " / > < c o m m e n t   s : r e f = " G 1 3 "   r g b C l r = " 7 2 C 6 1 8 " / > < c o m m e n t   s : r e f = " K 1 3 "   r g b C l r = " 7 2 C 6 1 8 " / > < c o m m e n t   s : r e f = " G 1 4 "   r g b C l r = " 7 2 C 6 1 8 " / > < c o m m e n t   s : r e f = " K 1 4 "   r g b C l r = " 7 2 C 6 1 8 " / > < c o m m e n t   s : r e f = " G 1 5 "   r g b C l r = " 7 2 C 6 1 8 " / > < c o m m e n t   s : r e f = " K 1 5 "   r g b C l r = " 7 2 C 6 1 8 " / > < c o m m e n t   s : r e f = " G 1 6 "   r g b C l r = " 7 2 C 6 1 8 " / > < c o m m e n t   s : r e f = " K 1 6 "   r g b C l r = " 7 2 C 6 1 8 " / > < c o m m e n t   s : r e f = " G 1 7 "   r g b C l r = " 7 2 C 6 1 8 " / > < c o m m e n t   s : r e f = " K 1 7 "   r g b C l r = " 7 2 C 6 1 8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人事代理-结算单</vt:lpstr>
      <vt:lpstr>劳务派遣-结算单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一禅</cp:lastModifiedBy>
  <dcterms:created xsi:type="dcterms:W3CDTF">2015-06-05T18:17:00Z</dcterms:created>
  <dcterms:modified xsi:type="dcterms:W3CDTF">2022-11-09T09:34:32Z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1E8796D0B6D3467AA0AA4834D9D748B8</vt:lpwstr>
  </property>
</Properties>
</file>