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在职" sheetId="1" r:id="rId1"/>
    <sheet name="离职" sheetId="2" r:id="rId2"/>
  </sheets>
  <definedNames>
    <definedName name="_xlnm._FilterDatabase" localSheetId="0" hidden="1">在职!$A$2:$AQ$53</definedName>
    <definedName name="_xlnm._FilterDatabase" localSheetId="1" hidden="1">离职!$A$2:$Y$53</definedName>
  </definedNames>
  <calcPr calcId="144525"/>
</workbook>
</file>

<file path=xl/sharedStrings.xml><?xml version="1.0" encoding="utf-8"?>
<sst xmlns="http://schemas.openxmlformats.org/spreadsheetml/2006/main" count="96" uniqueCount="47">
  <si>
    <t>在职花名册</t>
  </si>
  <si>
    <t>序号</t>
  </si>
  <si>
    <t>客户单位</t>
  </si>
  <si>
    <t>业务类型</t>
  </si>
  <si>
    <t>员工状态</t>
  </si>
  <si>
    <t>合同类型</t>
  </si>
  <si>
    <t>姓名</t>
  </si>
  <si>
    <t>身份证号</t>
  </si>
  <si>
    <t>工作地</t>
  </si>
  <si>
    <t>部门</t>
  </si>
  <si>
    <t>岗位</t>
  </si>
  <si>
    <t>联系电话</t>
  </si>
  <si>
    <t>开户银行</t>
  </si>
  <si>
    <t>银行卡号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</si>
  <si>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</si>
  <si>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</si>
  <si>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</si>
  <si>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</si>
  <si>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</si>
  <si>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</si>
  <si>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</si>
  <si>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</si>
  <si>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</si>
  <si>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通讯地址</t>
  </si>
  <si>
    <t>户籍</t>
  </si>
  <si>
    <t>户口类型</t>
  </si>
  <si>
    <t>年龄</t>
  </si>
  <si>
    <t>性别</t>
  </si>
  <si>
    <t>婚育</t>
  </si>
  <si>
    <t>学历</t>
  </si>
  <si>
    <t>职称名称</t>
  </si>
  <si>
    <t>紧急联系人</t>
  </si>
  <si>
    <t>合同开始时间</t>
  </si>
  <si>
    <t>合同到时间</t>
  </si>
  <si>
    <t>提前30天提醒</t>
  </si>
  <si>
    <t>在职</t>
  </si>
  <si>
    <t>劳动合同</t>
  </si>
  <si>
    <t>钱文龙</t>
  </si>
  <si>
    <t>330227198907036815</t>
  </si>
  <si>
    <t>离职</t>
  </si>
  <si>
    <t>退休返聘</t>
  </si>
  <si>
    <t>工伤</t>
  </si>
  <si>
    <t>实习协议</t>
  </si>
  <si>
    <t>生育</t>
  </si>
  <si>
    <t>兼职协议</t>
  </si>
  <si>
    <t>纠纷</t>
  </si>
  <si>
    <t>其他类型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</si>
</sst>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5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3" tint="0.6"/>
        </patternFill>
      </fill>
    </dxf>
  </dxfs>
  <tableStyles count="0" defaultTableStyle="TableStyleMedium2" defaultPivotStyle="PivotStyleLight16"/>
  <colors>
    <mruColors>
      <color rgb="00ED7D31"/>
      <color rgb="005B9BD5"/>
      <color rgb="00BFBFBF"/>
      <color rgb="009CC2E5"/>
      <color rgb="00FFFFFF"/>
      <color rgb="00F4B084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tabSelected="1" zoomScale="85" zoomScaleNormal="85" workbookViewId="0">
      <pane xSplit="16" ySplit="2" topLeftCell="AF3" activePane="bottomRight" state="frozen"/>
      <selection/>
      <selection pane="topRight"/>
      <selection pane="bottomLeft"/>
      <selection pane="bottomRight" activeCell="AG10" sqref="AG10"/>
    </sheetView>
  </sheetViews>
  <sheetFormatPr defaultColWidth="9" defaultRowHeight="20" customHeight="1"/>
  <cols>
    <col min="1" max="1" width="4.525" style="1" customWidth="1"/>
    <col min="2" max="3" width="9.9" style="1" customWidth="1"/>
    <col min="4" max="4" width="8.4" style="1" customWidth="1"/>
    <col min="5" max="5" width="7.5" style="1" customWidth="1"/>
    <col min="6" max="6" width="6.19166666666667" style="1" customWidth="1"/>
    <col min="7" max="7" width="18.925" style="1" customWidth="1"/>
    <col min="8" max="8" width="6.1" style="1" customWidth="1"/>
    <col min="9" max="9" width="7.7" style="1" customWidth="1"/>
    <col min="10" max="10" width="7.5" style="1" customWidth="1"/>
    <col min="11" max="11" width="10.7" style="1" customWidth="1"/>
    <col min="12" max="13" width="15.7" style="1" customWidth="1"/>
    <col min="14" max="14" width="7.9" style="1" customWidth="1"/>
    <col min="15" max="15" width="9.2" style="1" customWidth="1"/>
    <col min="16" max="16" width="8.1" style="1" customWidth="1"/>
    <col min="17" max="17" width="8.58333333333333" style="1" customWidth="1"/>
    <col min="18" max="18" width="9.58333333333333" style="1" customWidth="1"/>
    <col min="19" max="22" width="9.7" style="1" customWidth="1"/>
    <col min="23" max="23" width="15.5833333333333" style="1" customWidth="1"/>
    <col min="24" max="25" width="9.04166666666667" style="1" customWidth="1"/>
    <col min="26" max="29" width="4.08333333333333" style="1" customWidth="1"/>
    <col min="30" max="30" width="7.5" style="1" customWidth="1"/>
    <col min="31" max="31" width="9.9" style="1" customWidth="1"/>
    <col min="32" max="32" width="13" style="1" customWidth="1"/>
    <col min="33" max="33" width="12.875" style="5" customWidth="1"/>
    <col min="34" max="34" width="10.625" style="5" customWidth="1"/>
    <col min="35" max="35" width="12.4" style="1" customWidth="1"/>
    <col min="36" max="16384" width="9" style="1"/>
  </cols>
  <sheetData>
    <row r="1" s="1" customFormat="1" customHeight="1" spans="1:3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21"/>
      <c r="AH1" s="5"/>
    </row>
    <row r="2" s="1" customFormat="1" customHeight="1" spans="1:3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7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9" t="s">
        <v>22</v>
      </c>
      <c r="W2" s="7" t="s">
        <v>23</v>
      </c>
      <c r="X2" s="9" t="s">
        <v>24</v>
      </c>
      <c r="Y2" s="9" t="s">
        <v>25</v>
      </c>
      <c r="Z2" s="7" t="s">
        <v>26</v>
      </c>
      <c r="AA2" s="7" t="s">
        <v>27</v>
      </c>
      <c r="AB2" s="9" t="s">
        <v>28</v>
      </c>
      <c r="AC2" s="9" t="s">
        <v>29</v>
      </c>
      <c r="AD2" s="9" t="s">
        <v>30</v>
      </c>
      <c r="AE2" s="7" t="s">
        <v>31</v>
      </c>
      <c r="AF2" s="7" t="s">
        <v>11</v>
      </c>
      <c r="AG2" s="7" t="s">
        <v>32</v>
      </c>
      <c r="AH2" s="7" t="s">
        <v>33</v>
      </c>
      <c r="AI2" s="7" t="s">
        <v>34</v>
      </c>
    </row>
    <row r="3" s="2" customFormat="1" customHeight="1" spans="1:35">
      <c r="A3" s="10">
        <v>1</v>
      </c>
      <c r="B3" s="10"/>
      <c r="C3" s="10"/>
      <c r="D3" s="10" t="s">
        <v>35</v>
      </c>
      <c r="E3" s="11" t="s">
        <v>36</v>
      </c>
      <c r="F3" s="10" t="s">
        <v>37</v>
      </c>
      <c r="G3" s="24" t="s">
        <v>38</v>
      </c>
      <c r="H3" s="10"/>
      <c r="I3" s="10"/>
      <c r="J3" s="11"/>
      <c r="K3" s="1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>
        <f ca="1">YEAR(NOW())-MID(G3,7,4)</f>
        <v>34</v>
      </c>
      <c r="AA3" s="10" t="str">
        <f>IF(MOD(MID(G3,17,1),2),"男","女")</f>
        <v>男</v>
      </c>
      <c r="AB3" s="10"/>
      <c r="AC3" s="10"/>
      <c r="AD3" s="11"/>
      <c r="AE3" s="10"/>
      <c r="AF3" s="10"/>
      <c r="AG3" s="13"/>
      <c r="AH3" s="22"/>
      <c r="AI3" s="4" t="str">
        <f ca="1">IF(LEN(AH3)=0,"",IF(TODAY()-AH3&gt;=0,"",IF(AH3-TODAY()&lt;=30,"还有"&amp;AH3-TODAY()&amp;"天到期","")))</f>
        <v/>
      </c>
    </row>
    <row r="4" s="2" customFormat="1" customHeight="1" spans="1:35">
      <c r="A4" s="10">
        <v>2</v>
      </c>
      <c r="B4" s="10"/>
      <c r="C4" s="10"/>
      <c r="D4" s="10" t="s">
        <v>39</v>
      </c>
      <c r="E4" s="11" t="s">
        <v>40</v>
      </c>
      <c r="F4" s="10"/>
      <c r="G4" s="10"/>
      <c r="H4" s="10"/>
      <c r="I4" s="10"/>
      <c r="J4" s="11"/>
      <c r="K4" s="1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 t="e">
        <f ca="1">YEAR(NOW())-MID(#REF!,7,4)</f>
        <v>#REF!</v>
      </c>
      <c r="AA4" s="10" t="e">
        <f>IF(MOD(MID(#REF!,17,1),2),"男","女")</f>
        <v>#REF!</v>
      </c>
      <c r="AB4" s="10"/>
      <c r="AC4" s="10"/>
      <c r="AD4" s="11"/>
      <c r="AE4" s="10"/>
      <c r="AF4" s="10"/>
      <c r="AG4" s="13"/>
      <c r="AH4" s="22"/>
      <c r="AI4" s="4" t="str">
        <f ca="1" t="shared" ref="AI3:AI28" si="0">IF(LEN(AH4)=0,"",IF(TODAY()-AH4&gt;=0,"",IF(AH4-TODAY()&lt;=30,"还有"&amp;AH4-TODAY()&amp;"天到期","")))</f>
        <v/>
      </c>
    </row>
    <row r="5" s="2" customFormat="1" customHeight="1" spans="1:35">
      <c r="A5" s="10">
        <v>3</v>
      </c>
      <c r="B5" s="10"/>
      <c r="C5" s="10"/>
      <c r="D5" s="10" t="s">
        <v>41</v>
      </c>
      <c r="E5" s="11" t="s">
        <v>42</v>
      </c>
      <c r="F5" s="10"/>
      <c r="G5" s="10"/>
      <c r="H5" s="10"/>
      <c r="I5" s="10"/>
      <c r="J5" s="11"/>
      <c r="K5" s="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 t="e">
        <f ca="1">YEAR(NOW())-MID(#REF!,7,4)</f>
        <v>#REF!</v>
      </c>
      <c r="AA5" s="10" t="e">
        <f>IF(MOD(MID(#REF!,17,1),2),"男","女")</f>
        <v>#REF!</v>
      </c>
      <c r="AB5" s="10"/>
      <c r="AC5" s="10"/>
      <c r="AD5" s="11"/>
      <c r="AE5" s="10"/>
      <c r="AF5" s="10"/>
      <c r="AG5" s="13"/>
      <c r="AH5" s="22"/>
      <c r="AI5" s="4" t="str">
        <f ca="1" t="shared" si="0"/>
        <v/>
      </c>
    </row>
    <row r="6" s="2" customFormat="1" customHeight="1" spans="1:35">
      <c r="A6" s="10">
        <v>4</v>
      </c>
      <c r="B6" s="10"/>
      <c r="C6" s="10"/>
      <c r="D6" s="10" t="s">
        <v>43</v>
      </c>
      <c r="E6" s="11" t="s">
        <v>44</v>
      </c>
      <c r="F6" s="10"/>
      <c r="G6" s="10"/>
      <c r="H6" s="10"/>
      <c r="I6" s="10"/>
      <c r="J6" s="11"/>
      <c r="K6" s="1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 t="e">
        <f ca="1">YEAR(NOW())-MID(#REF!,7,4)</f>
        <v>#REF!</v>
      </c>
      <c r="AA6" s="10" t="e">
        <f>IF(MOD(MID(#REF!,17,1),2),"男","女")</f>
        <v>#REF!</v>
      </c>
      <c r="AB6" s="10"/>
      <c r="AC6" s="10"/>
      <c r="AD6" s="11"/>
      <c r="AE6" s="10"/>
      <c r="AF6" s="10"/>
      <c r="AG6" s="13"/>
      <c r="AH6" s="22"/>
      <c r="AI6" s="4" t="str">
        <f ca="1" t="shared" si="0"/>
        <v/>
      </c>
    </row>
    <row r="7" s="2" customFormat="1" customHeight="1" spans="1:35">
      <c r="A7" s="10">
        <v>5</v>
      </c>
      <c r="B7" s="10"/>
      <c r="C7" s="10"/>
      <c r="D7" s="10" t="s">
        <v>45</v>
      </c>
      <c r="E7" s="11" t="s">
        <v>46</v>
      </c>
      <c r="F7" s="10"/>
      <c r="G7" s="10"/>
      <c r="H7" s="10"/>
      <c r="I7" s="10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e">
        <f ca="1">YEAR(NOW())-MID(#REF!,7,4)</f>
        <v>#REF!</v>
      </c>
      <c r="AA7" s="10" t="e">
        <f>IF(MOD(MID(#REF!,17,1),2),"男","女")</f>
        <v>#REF!</v>
      </c>
      <c r="AB7" s="10"/>
      <c r="AC7" s="10"/>
      <c r="AD7" s="10"/>
      <c r="AE7" s="10"/>
      <c r="AF7" s="10"/>
      <c r="AG7" s="13"/>
      <c r="AH7" s="22"/>
      <c r="AI7" s="4" t="str">
        <f ca="1" t="shared" si="0"/>
        <v/>
      </c>
    </row>
    <row r="8" s="2" customFormat="1" customHeight="1" spans="1:35">
      <c r="A8" s="10">
        <v>6</v>
      </c>
      <c r="B8" s="10"/>
      <c r="C8" s="10"/>
      <c r="D8" s="10"/>
      <c r="E8" s="11"/>
      <c r="F8" s="10"/>
      <c r="G8" s="10"/>
      <c r="H8" s="10"/>
      <c r="I8" s="10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e">
        <f ca="1">YEAR(NOW())-MID(#REF!,7,4)</f>
        <v>#REF!</v>
      </c>
      <c r="AA8" s="10" t="e">
        <f>IF(MOD(MID(#REF!,17,1),2),"男","女")</f>
        <v>#REF!</v>
      </c>
      <c r="AB8" s="10"/>
      <c r="AC8" s="10"/>
      <c r="AD8" s="10"/>
      <c r="AE8" s="10"/>
      <c r="AF8" s="10"/>
      <c r="AG8" s="13"/>
      <c r="AH8" s="22"/>
      <c r="AI8" s="4" t="str">
        <f ca="1" t="shared" si="0"/>
        <v/>
      </c>
    </row>
    <row r="9" s="2" customFormat="1" customHeight="1" spans="1:35">
      <c r="A9" s="10">
        <v>7</v>
      </c>
      <c r="B9" s="10"/>
      <c r="C9" s="10"/>
      <c r="D9" s="10"/>
      <c r="E9" s="11"/>
      <c r="F9" s="10"/>
      <c r="G9" s="10"/>
      <c r="H9" s="10"/>
      <c r="I9" s="10"/>
      <c r="J9" s="11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e">
        <f ca="1">YEAR(NOW())-MID(#REF!,7,4)</f>
        <v>#REF!</v>
      </c>
      <c r="AA9" s="10" t="e">
        <f>IF(MOD(MID(#REF!,17,1),2),"男","女")</f>
        <v>#REF!</v>
      </c>
      <c r="AB9" s="10"/>
      <c r="AC9" s="10"/>
      <c r="AD9" s="10"/>
      <c r="AE9" s="10"/>
      <c r="AF9" s="10"/>
      <c r="AG9" s="13"/>
      <c r="AH9" s="22"/>
      <c r="AI9" s="4" t="str">
        <f ca="1" t="shared" si="0"/>
        <v/>
      </c>
    </row>
    <row r="10" s="2" customFormat="1" customHeight="1" spans="1:35">
      <c r="A10" s="10">
        <v>8</v>
      </c>
      <c r="B10" s="10"/>
      <c r="C10" s="10"/>
      <c r="D10" s="10"/>
      <c r="E10" s="11"/>
      <c r="F10" s="10"/>
      <c r="G10" s="10"/>
      <c r="H10" s="10"/>
      <c r="I10" s="10"/>
      <c r="J10" s="11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e">
        <f ca="1">YEAR(NOW())-MID(#REF!,7,4)</f>
        <v>#REF!</v>
      </c>
      <c r="AA10" s="10" t="e">
        <f>IF(MOD(MID(#REF!,17,1),2),"男","女")</f>
        <v>#REF!</v>
      </c>
      <c r="AB10" s="10"/>
      <c r="AC10" s="10"/>
      <c r="AD10" s="10"/>
      <c r="AE10" s="10"/>
      <c r="AF10" s="10"/>
      <c r="AG10" s="13"/>
      <c r="AH10" s="22"/>
      <c r="AI10" s="4" t="str">
        <f ca="1" t="shared" si="0"/>
        <v/>
      </c>
    </row>
    <row r="11" s="2" customFormat="1" customHeight="1" spans="1:35">
      <c r="A11" s="10">
        <v>9</v>
      </c>
      <c r="B11" s="10"/>
      <c r="C11" s="10"/>
      <c r="D11" s="10"/>
      <c r="E11" s="11"/>
      <c r="F11" s="10"/>
      <c r="G11" s="10"/>
      <c r="H11" s="10"/>
      <c r="I11" s="10"/>
      <c r="J11" s="12"/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e">
        <f ca="1">YEAR(NOW())-MID(#REF!,7,4)</f>
        <v>#REF!</v>
      </c>
      <c r="AA11" s="10" t="e">
        <f>IF(MOD(MID(#REF!,17,1),2),"男","女")</f>
        <v>#REF!</v>
      </c>
      <c r="AB11" s="10"/>
      <c r="AC11" s="10"/>
      <c r="AD11" s="10"/>
      <c r="AE11" s="10"/>
      <c r="AF11" s="10"/>
      <c r="AG11" s="13"/>
      <c r="AH11" s="22"/>
      <c r="AI11" s="4" t="str">
        <f ca="1" t="shared" si="0"/>
        <v/>
      </c>
    </row>
    <row r="12" s="2" customFormat="1" customHeight="1" spans="1:35">
      <c r="A12" s="10">
        <v>10</v>
      </c>
      <c r="B12" s="10"/>
      <c r="C12" s="10"/>
      <c r="D12" s="10"/>
      <c r="E12" s="12"/>
      <c r="F12" s="10"/>
      <c r="G12" s="10"/>
      <c r="H12" s="10"/>
      <c r="I12" s="10"/>
      <c r="J12" s="12"/>
      <c r="K12" s="1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e">
        <f ca="1">YEAR(NOW())-MID(#REF!,7,4)</f>
        <v>#REF!</v>
      </c>
      <c r="AA12" s="10" t="e">
        <f>IF(MOD(MID(#REF!,17,1),2),"男","女")</f>
        <v>#REF!</v>
      </c>
      <c r="AB12" s="10"/>
      <c r="AC12" s="10"/>
      <c r="AD12" s="10"/>
      <c r="AE12" s="10"/>
      <c r="AF12" s="10"/>
      <c r="AG12" s="13"/>
      <c r="AH12" s="22"/>
      <c r="AI12" s="4" t="str">
        <f ca="1" t="shared" si="0"/>
        <v/>
      </c>
    </row>
    <row r="13" s="2" customFormat="1" customHeight="1" spans="1:35">
      <c r="A13" s="10">
        <v>11</v>
      </c>
      <c r="B13" s="10"/>
      <c r="C13" s="10"/>
      <c r="D13" s="10"/>
      <c r="E13" s="12"/>
      <c r="F13" s="10"/>
      <c r="G13" s="10"/>
      <c r="H13" s="10"/>
      <c r="I13" s="10"/>
      <c r="J13" s="12"/>
      <c r="K13" s="1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e">
        <f ca="1">YEAR(NOW())-MID(#REF!,7,4)</f>
        <v>#REF!</v>
      </c>
      <c r="AA13" s="10" t="e">
        <f>IF(MOD(MID(#REF!,17,1),2),"男","女")</f>
        <v>#REF!</v>
      </c>
      <c r="AB13" s="10"/>
      <c r="AC13" s="10"/>
      <c r="AD13" s="10"/>
      <c r="AE13" s="10"/>
      <c r="AF13" s="10"/>
      <c r="AG13" s="13"/>
      <c r="AH13" s="22"/>
      <c r="AI13" s="4" t="str">
        <f ca="1" t="shared" si="0"/>
        <v/>
      </c>
    </row>
    <row r="14" s="2" customFormat="1" customHeight="1" spans="1:35">
      <c r="A14" s="10">
        <v>12</v>
      </c>
      <c r="B14" s="10"/>
      <c r="C14" s="10"/>
      <c r="D14" s="10"/>
      <c r="E14" s="12"/>
      <c r="F14" s="10"/>
      <c r="G14" s="10"/>
      <c r="H14" s="10"/>
      <c r="I14" s="10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e">
        <f ca="1">YEAR(NOW())-MID(#REF!,7,4)</f>
        <v>#REF!</v>
      </c>
      <c r="AA14" s="10" t="e">
        <f>IF(MOD(MID(#REF!,17,1),2),"男","女")</f>
        <v>#REF!</v>
      </c>
      <c r="AB14" s="10"/>
      <c r="AC14" s="10"/>
      <c r="AD14" s="10"/>
      <c r="AE14" s="10"/>
      <c r="AF14" s="10"/>
      <c r="AG14" s="13"/>
      <c r="AH14" s="22"/>
      <c r="AI14" s="4" t="str">
        <f ca="1" t="shared" si="0"/>
        <v/>
      </c>
    </row>
    <row r="15" s="2" customFormat="1" customHeight="1" spans="1:35">
      <c r="A15" s="10">
        <v>13</v>
      </c>
      <c r="B15" s="10"/>
      <c r="C15" s="10"/>
      <c r="D15" s="10"/>
      <c r="E15" s="12"/>
      <c r="F15" s="10"/>
      <c r="G15" s="10"/>
      <c r="H15" s="10"/>
      <c r="I15" s="10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e">
        <f ca="1">YEAR(NOW())-MID(#REF!,7,4)</f>
        <v>#REF!</v>
      </c>
      <c r="AA15" s="10" t="e">
        <f>IF(MOD(MID(#REF!,17,1),2),"男","女")</f>
        <v>#REF!</v>
      </c>
      <c r="AB15" s="10"/>
      <c r="AC15" s="10"/>
      <c r="AD15" s="10"/>
      <c r="AE15" s="10"/>
      <c r="AF15" s="10"/>
      <c r="AG15" s="13"/>
      <c r="AH15" s="22"/>
      <c r="AI15" s="4" t="str">
        <f ca="1" t="shared" si="0"/>
        <v/>
      </c>
    </row>
    <row r="16" s="2" customFormat="1" customHeight="1" spans="1:35">
      <c r="A16" s="10">
        <v>14</v>
      </c>
      <c r="B16" s="10"/>
      <c r="C16" s="10"/>
      <c r="D16" s="10"/>
      <c r="E16" s="12"/>
      <c r="F16" s="10"/>
      <c r="G16" s="10"/>
      <c r="H16" s="10"/>
      <c r="I16" s="10"/>
      <c r="J16" s="12"/>
      <c r="K16" s="12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e">
        <f ca="1">YEAR(NOW())-MID(#REF!,7,4)</f>
        <v>#REF!</v>
      </c>
      <c r="AA16" s="10" t="e">
        <f>IF(MOD(MID(#REF!,17,1),2),"男","女")</f>
        <v>#REF!</v>
      </c>
      <c r="AB16" s="10"/>
      <c r="AC16" s="10"/>
      <c r="AD16" s="10"/>
      <c r="AE16" s="10"/>
      <c r="AF16" s="10"/>
      <c r="AG16" s="13"/>
      <c r="AH16" s="22"/>
      <c r="AI16" s="4" t="str">
        <f ca="1" t="shared" si="0"/>
        <v/>
      </c>
    </row>
    <row r="17" s="2" customFormat="1" customHeight="1" spans="1:35">
      <c r="A17" s="10">
        <v>15</v>
      </c>
      <c r="B17" s="10"/>
      <c r="C17" s="10"/>
      <c r="D17" s="10"/>
      <c r="E17" s="12"/>
      <c r="F17" s="10"/>
      <c r="G17" s="10"/>
      <c r="H17" s="10"/>
      <c r="I17" s="10"/>
      <c r="J17" s="12"/>
      <c r="K17" s="12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e">
        <f ca="1">YEAR(NOW())-MID(#REF!,7,4)</f>
        <v>#REF!</v>
      </c>
      <c r="AA17" s="10" t="e">
        <f>IF(MOD(MID(#REF!,17,1),2),"男","女")</f>
        <v>#REF!</v>
      </c>
      <c r="AB17" s="10"/>
      <c r="AC17" s="10"/>
      <c r="AD17" s="10"/>
      <c r="AE17" s="10"/>
      <c r="AF17" s="10"/>
      <c r="AG17" s="13"/>
      <c r="AH17" s="22"/>
      <c r="AI17" s="4" t="str">
        <f ca="1" t="shared" si="0"/>
        <v/>
      </c>
    </row>
    <row r="18" s="2" customFormat="1" customHeight="1" spans="1:35">
      <c r="A18" s="10">
        <v>16</v>
      </c>
      <c r="B18" s="10"/>
      <c r="C18" s="10"/>
      <c r="D18" s="10"/>
      <c r="E18" s="12"/>
      <c r="F18" s="10"/>
      <c r="G18" s="10"/>
      <c r="H18" s="10"/>
      <c r="I18" s="10"/>
      <c r="J18" s="12"/>
      <c r="K18" s="1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e">
        <f ca="1">YEAR(NOW())-MID(#REF!,7,4)</f>
        <v>#REF!</v>
      </c>
      <c r="AA18" s="10" t="e">
        <f>IF(MOD(MID(#REF!,17,1),2),"男","女")</f>
        <v>#REF!</v>
      </c>
      <c r="AB18" s="10"/>
      <c r="AC18" s="10"/>
      <c r="AD18" s="10"/>
      <c r="AE18" s="10"/>
      <c r="AF18" s="10"/>
      <c r="AG18" s="13"/>
      <c r="AH18" s="22"/>
      <c r="AI18" s="4" t="str">
        <f ca="1" t="shared" si="0"/>
        <v/>
      </c>
    </row>
    <row r="19" s="2" customFormat="1" customHeight="1" spans="1:35">
      <c r="A19" s="10">
        <v>17</v>
      </c>
      <c r="B19" s="10"/>
      <c r="C19" s="10"/>
      <c r="D19" s="10"/>
      <c r="E19" s="11"/>
      <c r="F19" s="10"/>
      <c r="G19" s="10"/>
      <c r="H19" s="10"/>
      <c r="I19" s="10"/>
      <c r="J19" s="11"/>
      <c r="K19" s="1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e">
        <f ca="1">YEAR(NOW())-MID(#REF!,7,4)</f>
        <v>#REF!</v>
      </c>
      <c r="AA19" s="10" t="e">
        <f>IF(MOD(MID(#REF!,17,1),2),"男","女")</f>
        <v>#REF!</v>
      </c>
      <c r="AB19" s="10"/>
      <c r="AC19" s="4"/>
      <c r="AD19" s="10"/>
      <c r="AE19" s="10"/>
      <c r="AF19" s="10"/>
      <c r="AG19" s="13"/>
      <c r="AH19" s="22"/>
      <c r="AI19" s="4" t="str">
        <f ca="1" t="shared" si="0"/>
        <v/>
      </c>
    </row>
    <row r="20" s="2" customFormat="1" customHeight="1" spans="1:35">
      <c r="A20" s="10">
        <v>18</v>
      </c>
      <c r="B20" s="10"/>
      <c r="C20" s="10"/>
      <c r="D20" s="10"/>
      <c r="E20" s="11"/>
      <c r="F20" s="10"/>
      <c r="G20" s="10"/>
      <c r="H20" s="10"/>
      <c r="I20" s="10"/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e">
        <f ca="1">YEAR(NOW())-MID(#REF!,7,4)</f>
        <v>#REF!</v>
      </c>
      <c r="AA20" s="10" t="e">
        <f>IF(MOD(MID(#REF!,17,1),2),"男","女")</f>
        <v>#REF!</v>
      </c>
      <c r="AB20" s="10"/>
      <c r="AC20" s="10"/>
      <c r="AD20" s="10"/>
      <c r="AE20" s="10"/>
      <c r="AF20" s="10"/>
      <c r="AG20" s="13"/>
      <c r="AH20" s="22"/>
      <c r="AI20" s="4" t="str">
        <f ca="1" t="shared" si="0"/>
        <v/>
      </c>
    </row>
    <row r="21" s="3" customFormat="1" customHeight="1" spans="1:35">
      <c r="A21" s="10">
        <v>19</v>
      </c>
      <c r="B21" s="10"/>
      <c r="C21" s="10"/>
      <c r="D21" s="10"/>
      <c r="E21" s="13"/>
      <c r="F21" s="14"/>
      <c r="G21" s="15"/>
      <c r="H21" s="10"/>
      <c r="I21" s="10"/>
      <c r="J21" s="13"/>
      <c r="K21" s="13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e">
        <f ca="1">YEAR(NOW())-MID(#REF!,7,4)</f>
        <v>#REF!</v>
      </c>
      <c r="AA21" s="10" t="e">
        <f>IF(MOD(MID(#REF!,17,1),2),"男","女")</f>
        <v>#REF!</v>
      </c>
      <c r="AB21" s="10"/>
      <c r="AC21" s="10"/>
      <c r="AD21" s="10"/>
      <c r="AE21" s="10"/>
      <c r="AF21" s="10"/>
      <c r="AG21" s="13"/>
      <c r="AH21" s="13"/>
      <c r="AI21" s="4" t="str">
        <f ca="1" t="shared" si="0"/>
        <v/>
      </c>
    </row>
    <row r="22" s="3" customFormat="1" customHeight="1" spans="1:35">
      <c r="A22" s="10">
        <v>20</v>
      </c>
      <c r="B22" s="10"/>
      <c r="C22" s="10"/>
      <c r="D22" s="10"/>
      <c r="E22" s="13"/>
      <c r="F22" s="14"/>
      <c r="G22" s="15"/>
      <c r="H22" s="10"/>
      <c r="I22" s="10"/>
      <c r="J22" s="13"/>
      <c r="K22" s="13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e">
        <f ca="1">YEAR(NOW())-MID(#REF!,7,4)</f>
        <v>#REF!</v>
      </c>
      <c r="AA22" s="10" t="e">
        <f>IF(MOD(MID(#REF!,17,1),2),"男","女")</f>
        <v>#REF!</v>
      </c>
      <c r="AB22" s="10"/>
      <c r="AC22" s="10"/>
      <c r="AD22" s="10"/>
      <c r="AE22" s="10"/>
      <c r="AF22" s="10"/>
      <c r="AG22" s="13"/>
      <c r="AH22" s="13"/>
      <c r="AI22" s="4" t="str">
        <f ca="1" t="shared" si="0"/>
        <v/>
      </c>
    </row>
    <row r="23" s="2" customFormat="1" customHeight="1" spans="1:35">
      <c r="A23" s="10">
        <v>21</v>
      </c>
      <c r="B23" s="10"/>
      <c r="C23" s="10"/>
      <c r="D23" s="10"/>
      <c r="E23" s="13"/>
      <c r="F23" s="10"/>
      <c r="G23" s="15"/>
      <c r="H23" s="10"/>
      <c r="I23" s="10"/>
      <c r="J23" s="13"/>
      <c r="K23" s="13"/>
      <c r="L23" s="10"/>
      <c r="M23" s="16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e">
        <f ca="1">YEAR(NOW())-MID(#REF!,7,4)</f>
        <v>#REF!</v>
      </c>
      <c r="AA23" s="10" t="e">
        <f>IF(MOD(MID(#REF!,17,1),2),"男","女")</f>
        <v>#REF!</v>
      </c>
      <c r="AB23" s="10"/>
      <c r="AC23" s="10"/>
      <c r="AD23" s="10"/>
      <c r="AE23" s="10"/>
      <c r="AF23" s="10"/>
      <c r="AG23" s="13"/>
      <c r="AH23" s="22"/>
      <c r="AI23" s="4" t="str">
        <f ca="1" t="shared" si="0"/>
        <v/>
      </c>
    </row>
    <row r="24" s="2" customFormat="1" customHeight="1" spans="1:35">
      <c r="A24" s="10">
        <v>22</v>
      </c>
      <c r="B24" s="10"/>
      <c r="C24" s="10"/>
      <c r="D24" s="10"/>
      <c r="E24" s="13"/>
      <c r="F24" s="10"/>
      <c r="G24" s="15"/>
      <c r="H24" s="10"/>
      <c r="I24" s="10"/>
      <c r="J24" s="13"/>
      <c r="K24" s="13"/>
      <c r="L24" s="10"/>
      <c r="M24" s="16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e">
        <f ca="1">YEAR(NOW())-MID(#REF!,7,4)</f>
        <v>#REF!</v>
      </c>
      <c r="AA24" s="10" t="e">
        <f>IF(MOD(MID(#REF!,17,1),2),"男","女")</f>
        <v>#REF!</v>
      </c>
      <c r="AB24" s="10"/>
      <c r="AC24" s="10"/>
      <c r="AD24" s="10"/>
      <c r="AE24" s="10"/>
      <c r="AF24" s="10"/>
      <c r="AG24" s="13"/>
      <c r="AH24" s="22"/>
      <c r="AI24" s="4" t="str">
        <f ca="1" t="shared" si="0"/>
        <v/>
      </c>
    </row>
    <row r="25" s="2" customFormat="1" customHeight="1" spans="1:35">
      <c r="A25" s="10">
        <v>23</v>
      </c>
      <c r="B25" s="10"/>
      <c r="C25" s="10"/>
      <c r="D25" s="10"/>
      <c r="E25" s="13"/>
      <c r="F25" s="10"/>
      <c r="G25" s="15"/>
      <c r="H25" s="10"/>
      <c r="I25" s="10"/>
      <c r="J25" s="13"/>
      <c r="K25" s="13"/>
      <c r="L25" s="10"/>
      <c r="M25" s="16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e">
        <f ca="1">YEAR(NOW())-MID(#REF!,7,4)</f>
        <v>#REF!</v>
      </c>
      <c r="AA25" s="10" t="e">
        <f>IF(MOD(MID(#REF!,17,1),2),"男","女")</f>
        <v>#REF!</v>
      </c>
      <c r="AB25" s="10"/>
      <c r="AC25" s="10"/>
      <c r="AD25" s="10"/>
      <c r="AE25" s="10"/>
      <c r="AF25" s="10"/>
      <c r="AG25" s="13"/>
      <c r="AH25" s="22"/>
      <c r="AI25" s="4" t="str">
        <f ca="1" t="shared" si="0"/>
        <v/>
      </c>
    </row>
    <row r="26" s="2" customFormat="1" customHeight="1" spans="1:35">
      <c r="A26" s="10">
        <v>24</v>
      </c>
      <c r="B26" s="10"/>
      <c r="C26" s="10"/>
      <c r="D26" s="10"/>
      <c r="E26" s="13"/>
      <c r="F26" s="10"/>
      <c r="G26" s="16"/>
      <c r="H26" s="10"/>
      <c r="I26" s="10"/>
      <c r="J26" s="13"/>
      <c r="K26" s="1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e">
        <f ca="1">YEAR(NOW())-MID(#REF!,7,4)</f>
        <v>#REF!</v>
      </c>
      <c r="AA26" s="10" t="e">
        <f>IF(MOD(MID(#REF!,17,1),2),"男","女")</f>
        <v>#REF!</v>
      </c>
      <c r="AB26" s="10"/>
      <c r="AC26" s="10"/>
      <c r="AD26" s="10"/>
      <c r="AE26" s="10"/>
      <c r="AF26" s="10"/>
      <c r="AG26" s="13"/>
      <c r="AH26" s="22"/>
      <c r="AI26" s="4" t="str">
        <f ca="1" t="shared" si="0"/>
        <v/>
      </c>
    </row>
    <row r="27" s="2" customFormat="1" customHeight="1" spans="1:35">
      <c r="A27" s="10">
        <v>25</v>
      </c>
      <c r="B27" s="10"/>
      <c r="C27" s="10"/>
      <c r="D27" s="10"/>
      <c r="E27" s="13"/>
      <c r="F27" s="10"/>
      <c r="G27" s="16"/>
      <c r="H27" s="10"/>
      <c r="I27" s="10"/>
      <c r="J27" s="13"/>
      <c r="K27" s="1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e">
        <f ca="1">YEAR(NOW())-MID(#REF!,7,4)</f>
        <v>#REF!</v>
      </c>
      <c r="AA27" s="10" t="e">
        <f>IF(MOD(MID(#REF!,17,1),2),"男","女")</f>
        <v>#REF!</v>
      </c>
      <c r="AB27" s="10"/>
      <c r="AC27" s="10"/>
      <c r="AD27" s="10"/>
      <c r="AE27" s="10"/>
      <c r="AF27" s="10"/>
      <c r="AG27" s="13"/>
      <c r="AH27" s="22"/>
      <c r="AI27" s="4" t="str">
        <f ca="1" t="shared" si="0"/>
        <v/>
      </c>
    </row>
    <row r="28" s="2" customFormat="1" customHeight="1" spans="1:35">
      <c r="A28" s="10">
        <v>26</v>
      </c>
      <c r="B28" s="10"/>
      <c r="C28" s="10"/>
      <c r="D28" s="10"/>
      <c r="E28" s="13"/>
      <c r="F28" s="10"/>
      <c r="G28" s="10"/>
      <c r="H28" s="10"/>
      <c r="I28" s="10"/>
      <c r="J28" s="13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e">
        <f ca="1">YEAR(NOW())-MID(#REF!,7,4)</f>
        <v>#REF!</v>
      </c>
      <c r="AA28" s="10" t="e">
        <f>IF(MOD(MID(#REF!,17,1),2),"男","女")</f>
        <v>#REF!</v>
      </c>
      <c r="AB28" s="10"/>
      <c r="AC28" s="10"/>
      <c r="AD28" s="10"/>
      <c r="AE28" s="10"/>
      <c r="AF28" s="10"/>
      <c r="AG28" s="13"/>
      <c r="AH28" s="22"/>
      <c r="AI28" s="4" t="str">
        <f ca="1" t="shared" si="0"/>
        <v/>
      </c>
    </row>
    <row r="29" s="2" customFormat="1" customHeight="1" spans="1:35">
      <c r="A29" s="10">
        <v>27</v>
      </c>
      <c r="B29" s="10"/>
      <c r="C29" s="10"/>
      <c r="D29" s="10"/>
      <c r="E29" s="13"/>
      <c r="F29" s="10"/>
      <c r="G29" s="10"/>
      <c r="H29" s="10"/>
      <c r="I29" s="10"/>
      <c r="J29" s="13"/>
      <c r="K29" s="1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e">
        <f ca="1">YEAR(NOW())-MID(#REF!,7,4)</f>
        <v>#REF!</v>
      </c>
      <c r="AA29" s="10" t="e">
        <f>IF(MOD(MID(#REF!,17,1),2),"男","女")</f>
        <v>#REF!</v>
      </c>
      <c r="AB29" s="10"/>
      <c r="AC29" s="10"/>
      <c r="AD29" s="10"/>
      <c r="AE29" s="10"/>
      <c r="AF29" s="10"/>
      <c r="AG29" s="13"/>
      <c r="AH29" s="22"/>
      <c r="AI29" s="4"/>
    </row>
    <row r="30" s="2" customFormat="1" customHeight="1" spans="1:35">
      <c r="A30" s="10">
        <v>28</v>
      </c>
      <c r="B30" s="10"/>
      <c r="C30" s="10"/>
      <c r="D30" s="10"/>
      <c r="E30" s="13"/>
      <c r="F30" s="10"/>
      <c r="G30" s="16"/>
      <c r="H30" s="10"/>
      <c r="I30" s="10"/>
      <c r="J30" s="13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e">
        <f ca="1">YEAR(NOW())-MID(#REF!,7,4)</f>
        <v>#REF!</v>
      </c>
      <c r="AA30" s="10" t="e">
        <f>IF(MOD(MID(#REF!,17,1),2),"男","女")</f>
        <v>#REF!</v>
      </c>
      <c r="AB30" s="10"/>
      <c r="AC30" s="10"/>
      <c r="AD30" s="10"/>
      <c r="AE30" s="10"/>
      <c r="AF30" s="10"/>
      <c r="AG30" s="13"/>
      <c r="AH30" s="22"/>
      <c r="AI30" s="4"/>
    </row>
    <row r="31" s="2" customFormat="1" customHeight="1" spans="1:35">
      <c r="A31" s="10">
        <v>29</v>
      </c>
      <c r="B31" s="10"/>
      <c r="C31" s="10"/>
      <c r="D31" s="10"/>
      <c r="E31" s="13"/>
      <c r="F31" s="10"/>
      <c r="G31" s="10"/>
      <c r="H31" s="10"/>
      <c r="I31" s="10"/>
      <c r="J31" s="13"/>
      <c r="K31" s="13"/>
      <c r="L31" s="10"/>
      <c r="M31" s="16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e">
        <f ca="1">YEAR(NOW())-MID(#REF!,7,4)</f>
        <v>#REF!</v>
      </c>
      <c r="AA31" s="10" t="e">
        <f>IF(MOD(MID(#REF!,17,1),2),"男","女")</f>
        <v>#REF!</v>
      </c>
      <c r="AB31" s="10"/>
      <c r="AC31" s="10"/>
      <c r="AD31" s="10"/>
      <c r="AE31" s="10"/>
      <c r="AF31" s="10"/>
      <c r="AG31" s="13"/>
      <c r="AH31" s="22"/>
      <c r="AI31" s="4"/>
    </row>
    <row r="32" s="2" customFormat="1" customHeight="1" spans="1:35">
      <c r="A32" s="10">
        <v>30</v>
      </c>
      <c r="B32" s="10"/>
      <c r="C32" s="10"/>
      <c r="D32" s="10"/>
      <c r="E32" s="13"/>
      <c r="F32" s="10"/>
      <c r="G32" s="16"/>
      <c r="H32" s="10"/>
      <c r="I32" s="10"/>
      <c r="J32" s="13"/>
      <c r="K32" s="13"/>
      <c r="L32" s="10"/>
      <c r="M32" s="1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e">
        <f ca="1">YEAR(NOW())-MID(#REF!,7,4)</f>
        <v>#REF!</v>
      </c>
      <c r="AA32" s="10" t="e">
        <f>IF(MOD(MID(#REF!,17,1),2),"男","女")</f>
        <v>#REF!</v>
      </c>
      <c r="AB32" s="10"/>
      <c r="AC32" s="10"/>
      <c r="AD32" s="10"/>
      <c r="AE32" s="10"/>
      <c r="AF32" s="10"/>
      <c r="AG32" s="13"/>
      <c r="AH32" s="22"/>
      <c r="AI32" s="4"/>
    </row>
    <row r="33" s="4" customFormat="1" customHeight="1" spans="1:32">
      <c r="A33" s="10">
        <v>31</v>
      </c>
      <c r="B33" s="10"/>
      <c r="C33" s="10"/>
      <c r="D33" s="10"/>
      <c r="E33" s="13"/>
      <c r="F33" s="10"/>
      <c r="G33" s="10"/>
      <c r="H33" s="10"/>
      <c r="I33" s="10"/>
      <c r="J33" s="13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e">
        <f ca="1">YEAR(NOW())-MID(#REF!,7,4)</f>
        <v>#REF!</v>
      </c>
      <c r="AA33" s="10" t="e">
        <f>IF(MOD(MID(#REF!,17,1),2),"男","女")</f>
        <v>#REF!</v>
      </c>
      <c r="AB33" s="10"/>
      <c r="AC33" s="10"/>
      <c r="AD33" s="10"/>
      <c r="AE33" s="10"/>
      <c r="AF33" s="10"/>
    </row>
    <row r="34" s="4" customFormat="1" customHeight="1" spans="1:32">
      <c r="A34" s="10">
        <v>32</v>
      </c>
      <c r="B34" s="10"/>
      <c r="C34" s="10"/>
      <c r="D34" s="10"/>
      <c r="E34" s="13"/>
      <c r="F34" s="10"/>
      <c r="G34" s="10"/>
      <c r="H34" s="10"/>
      <c r="I34" s="10"/>
      <c r="J34" s="13"/>
      <c r="K34" s="13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e">
        <f ca="1">YEAR(NOW())-MID(#REF!,7,4)</f>
        <v>#REF!</v>
      </c>
      <c r="AA34" s="10" t="e">
        <f>IF(MOD(MID(#REF!,17,1),2),"男","女")</f>
        <v>#REF!</v>
      </c>
      <c r="AB34" s="10"/>
      <c r="AC34" s="10"/>
      <c r="AD34" s="10"/>
      <c r="AE34" s="10"/>
      <c r="AF34" s="10"/>
    </row>
    <row r="35" s="4" customFormat="1" customHeight="1" spans="1:32">
      <c r="A35" s="10">
        <v>33</v>
      </c>
      <c r="B35" s="10"/>
      <c r="C35" s="10"/>
      <c r="D35" s="10"/>
      <c r="E35" s="13"/>
      <c r="F35" s="10"/>
      <c r="G35" s="16"/>
      <c r="H35" s="10"/>
      <c r="I35" s="10"/>
      <c r="J35" s="13"/>
      <c r="K35" s="13"/>
      <c r="L35" s="10"/>
      <c r="M35" s="16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e">
        <f ca="1">YEAR(NOW())-MID(#REF!,7,4)</f>
        <v>#REF!</v>
      </c>
      <c r="AA35" s="10" t="e">
        <f>IF(MOD(MID(#REF!,17,1),2),"男","女")</f>
        <v>#REF!</v>
      </c>
      <c r="AB35" s="10"/>
      <c r="AC35" s="10"/>
      <c r="AD35" s="10"/>
      <c r="AE35" s="10"/>
      <c r="AF35" s="10"/>
    </row>
    <row r="36" s="4" customFormat="1" customHeight="1" spans="1:32">
      <c r="A36" s="10">
        <v>34</v>
      </c>
      <c r="B36" s="10"/>
      <c r="C36" s="10"/>
      <c r="D36" s="10"/>
      <c r="E36" s="10"/>
      <c r="F36" s="10"/>
      <c r="G36" s="16"/>
      <c r="H36" s="10"/>
      <c r="I36" s="10"/>
      <c r="J36" s="10"/>
      <c r="K36" s="10"/>
      <c r="L36" s="10"/>
      <c r="M36" s="1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e">
        <f ca="1">YEAR(NOW())-MID(#REF!,7,4)</f>
        <v>#REF!</v>
      </c>
      <c r="AA36" s="10" t="e">
        <f>IF(MOD(MID(#REF!,17,1),2),"男","女")</f>
        <v>#REF!</v>
      </c>
      <c r="AB36" s="10"/>
      <c r="AC36" s="10"/>
      <c r="AD36" s="10"/>
      <c r="AE36" s="10"/>
      <c r="AF36" s="10"/>
    </row>
    <row r="37" s="4" customFormat="1" customHeight="1" spans="1:32">
      <c r="A37" s="10">
        <v>35</v>
      </c>
      <c r="B37" s="10"/>
      <c r="C37" s="10"/>
      <c r="D37" s="10"/>
      <c r="E37" s="10"/>
      <c r="F37" s="10"/>
      <c r="G37" s="16"/>
      <c r="H37" s="10"/>
      <c r="I37" s="10"/>
      <c r="J37" s="10"/>
      <c r="K37" s="10"/>
      <c r="L37" s="10"/>
      <c r="M37" s="16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e">
        <f ca="1">YEAR(NOW())-MID(#REF!,7,4)</f>
        <v>#REF!</v>
      </c>
      <c r="AA37" s="10" t="e">
        <f>IF(MOD(MID(#REF!,17,1),2),"男","女")</f>
        <v>#REF!</v>
      </c>
      <c r="AB37" s="10"/>
      <c r="AC37" s="10"/>
      <c r="AD37" s="10"/>
      <c r="AE37" s="10"/>
      <c r="AF37" s="10"/>
    </row>
    <row r="38" s="4" customFormat="1" customHeight="1" spans="1:32">
      <c r="A38" s="10">
        <v>36</v>
      </c>
      <c r="B38" s="10"/>
      <c r="C38" s="10"/>
      <c r="D38" s="10"/>
      <c r="E38" s="10"/>
      <c r="F38" s="10"/>
      <c r="G38" s="16"/>
      <c r="H38" s="10"/>
      <c r="I38" s="10"/>
      <c r="J38" s="10"/>
      <c r="K38" s="10"/>
      <c r="L38" s="10"/>
      <c r="M38" s="16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e">
        <f ca="1">YEAR(NOW())-MID(#REF!,7,4)</f>
        <v>#REF!</v>
      </c>
      <c r="AA38" s="10" t="e">
        <f>IF(MOD(MID(#REF!,17,1),2),"男","女")</f>
        <v>#REF!</v>
      </c>
      <c r="AB38" s="10"/>
      <c r="AC38" s="10"/>
      <c r="AD38" s="10"/>
      <c r="AE38" s="10"/>
      <c r="AF38" s="10"/>
    </row>
    <row r="39" s="4" customFormat="1" customHeight="1" spans="1:32">
      <c r="A39" s="10">
        <v>37</v>
      </c>
      <c r="B39" s="10"/>
      <c r="C39" s="10"/>
      <c r="D39" s="10"/>
      <c r="E39" s="10"/>
      <c r="F39" s="10"/>
      <c r="G39" s="16"/>
      <c r="H39" s="10"/>
      <c r="I39" s="10"/>
      <c r="J39" s="10"/>
      <c r="K39" s="10"/>
      <c r="L39" s="10"/>
      <c r="M39" s="16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e">
        <f ca="1">YEAR(NOW())-MID(#REF!,7,4)</f>
        <v>#REF!</v>
      </c>
      <c r="AA39" s="10" t="e">
        <f>IF(MOD(MID(#REF!,17,1),2),"男","女")</f>
        <v>#REF!</v>
      </c>
      <c r="AB39" s="10"/>
      <c r="AC39" s="20"/>
      <c r="AD39" s="10"/>
      <c r="AE39" s="10"/>
      <c r="AF39" s="10"/>
    </row>
    <row r="40" s="2" customFormat="1" customHeight="1" spans="1:35">
      <c r="A40" s="10">
        <v>38</v>
      </c>
      <c r="B40" s="10"/>
      <c r="C40" s="10"/>
      <c r="D40" s="10"/>
      <c r="E40" s="11"/>
      <c r="F40" s="4"/>
      <c r="G40" s="10"/>
      <c r="H40" s="10"/>
      <c r="I40" s="10"/>
      <c r="J40" s="11"/>
      <c r="K40" s="11"/>
      <c r="L40" s="10"/>
      <c r="M40" s="10"/>
      <c r="N40" s="10"/>
      <c r="O40" s="10"/>
      <c r="P40" s="10"/>
      <c r="Q40" s="10"/>
      <c r="R40" s="10"/>
      <c r="S40" s="4"/>
      <c r="T40" s="4"/>
      <c r="U40" s="4"/>
      <c r="V40" s="4"/>
      <c r="W40" s="10"/>
      <c r="X40" s="10"/>
      <c r="Y40" s="10"/>
      <c r="Z40" s="10" t="e">
        <f ca="1">YEAR(NOW())-MID(#REF!,7,4)</f>
        <v>#REF!</v>
      </c>
      <c r="AA40" s="10" t="e">
        <f>IF(MOD(MID(#REF!,17,1),2),"男","女")</f>
        <v>#REF!</v>
      </c>
      <c r="AB40" s="10"/>
      <c r="AC40" s="10"/>
      <c r="AD40" s="10"/>
      <c r="AE40" s="10"/>
      <c r="AF40" s="10"/>
      <c r="AG40" s="23"/>
      <c r="AH40" s="22"/>
      <c r="AI40" s="4" t="str">
        <f ca="1" t="shared" ref="AI40:AI53" si="1">IF(LEN(AH40)=0,"",IF(TODAY()-AH40&gt;=0,"",IF(AH40-TODAY()&lt;=30,"还有"&amp;AH40-TODAY()&amp;"天到期","")))</f>
        <v/>
      </c>
    </row>
    <row r="41" s="2" customFormat="1" customHeight="1" spans="1:35">
      <c r="A41" s="10">
        <v>39</v>
      </c>
      <c r="B41" s="10"/>
      <c r="C41" s="10"/>
      <c r="D41" s="10"/>
      <c r="E41" s="11"/>
      <c r="F41" s="4"/>
      <c r="G41" s="10"/>
      <c r="H41" s="10"/>
      <c r="I41" s="10"/>
      <c r="J41" s="11"/>
      <c r="K41" s="11"/>
      <c r="L41" s="10"/>
      <c r="M41" s="10"/>
      <c r="N41" s="10"/>
      <c r="O41" s="10"/>
      <c r="P41" s="10"/>
      <c r="Q41" s="10"/>
      <c r="R41" s="10"/>
      <c r="S41" s="4"/>
      <c r="T41" s="4"/>
      <c r="U41" s="4"/>
      <c r="V41" s="4"/>
      <c r="W41" s="10"/>
      <c r="X41" s="10"/>
      <c r="Y41" s="10"/>
      <c r="Z41" s="10" t="e">
        <f ca="1">YEAR(NOW())-MID(#REF!,7,4)</f>
        <v>#REF!</v>
      </c>
      <c r="AA41" s="10" t="e">
        <f>IF(MOD(MID(#REF!,17,1),2),"男","女")</f>
        <v>#REF!</v>
      </c>
      <c r="AB41" s="10"/>
      <c r="AC41" s="10"/>
      <c r="AD41" s="10"/>
      <c r="AE41" s="10"/>
      <c r="AF41" s="10"/>
      <c r="AG41" s="23"/>
      <c r="AH41" s="22"/>
      <c r="AI41" s="4" t="str">
        <f ca="1" t="shared" si="1"/>
        <v/>
      </c>
    </row>
    <row r="42" s="2" customFormat="1" customHeight="1" spans="1:35">
      <c r="A42" s="10">
        <v>40</v>
      </c>
      <c r="B42" s="10"/>
      <c r="C42" s="10"/>
      <c r="D42" s="10"/>
      <c r="E42" s="11"/>
      <c r="F42" s="4"/>
      <c r="G42" s="10"/>
      <c r="H42" s="10"/>
      <c r="I42" s="10"/>
      <c r="J42" s="11"/>
      <c r="K42" s="11"/>
      <c r="L42" s="10"/>
      <c r="M42" s="10"/>
      <c r="N42" s="10"/>
      <c r="O42" s="10"/>
      <c r="P42" s="10"/>
      <c r="Q42" s="10"/>
      <c r="R42" s="10"/>
      <c r="S42" s="4"/>
      <c r="T42" s="4"/>
      <c r="U42" s="4"/>
      <c r="V42" s="4"/>
      <c r="W42" s="10"/>
      <c r="X42" s="10"/>
      <c r="Y42" s="10"/>
      <c r="Z42" s="10" t="e">
        <f ca="1">YEAR(NOW())-MID(#REF!,7,4)</f>
        <v>#REF!</v>
      </c>
      <c r="AA42" s="10" t="e">
        <f>IF(MOD(MID(#REF!,17,1),2),"男","女")</f>
        <v>#REF!</v>
      </c>
      <c r="AB42" s="10"/>
      <c r="AC42" s="10"/>
      <c r="AD42" s="10"/>
      <c r="AE42" s="10"/>
      <c r="AF42" s="10"/>
      <c r="AG42" s="23"/>
      <c r="AH42" s="22"/>
      <c r="AI42" s="4" t="str">
        <f ca="1" t="shared" si="1"/>
        <v/>
      </c>
    </row>
    <row r="43" s="2" customFormat="1" customHeight="1" spans="1:35">
      <c r="A43" s="10">
        <v>41</v>
      </c>
      <c r="B43" s="10"/>
      <c r="C43" s="10"/>
      <c r="D43" s="10"/>
      <c r="E43" s="11"/>
      <c r="F43" s="4"/>
      <c r="G43" s="10"/>
      <c r="H43" s="10"/>
      <c r="I43" s="10"/>
      <c r="J43" s="11"/>
      <c r="K43" s="11"/>
      <c r="L43" s="10"/>
      <c r="M43" s="10"/>
      <c r="N43" s="10"/>
      <c r="O43" s="10"/>
      <c r="P43" s="10"/>
      <c r="Q43" s="10"/>
      <c r="R43" s="10"/>
      <c r="S43" s="4"/>
      <c r="T43" s="4"/>
      <c r="U43" s="4"/>
      <c r="V43" s="4"/>
      <c r="W43" s="10"/>
      <c r="X43" s="10"/>
      <c r="Y43" s="10"/>
      <c r="Z43" s="10" t="e">
        <f ca="1">YEAR(NOW())-MID(#REF!,7,4)</f>
        <v>#REF!</v>
      </c>
      <c r="AA43" s="10" t="e">
        <f>IF(MOD(MID(#REF!,17,1),2),"男","女")</f>
        <v>#REF!</v>
      </c>
      <c r="AB43" s="10"/>
      <c r="AC43" s="10"/>
      <c r="AD43" s="10"/>
      <c r="AE43" s="10"/>
      <c r="AF43" s="10"/>
      <c r="AG43" s="23"/>
      <c r="AH43" s="22"/>
      <c r="AI43" s="4" t="str">
        <f ca="1" t="shared" si="1"/>
        <v/>
      </c>
    </row>
    <row r="44" s="1" customFormat="1" customHeight="1" spans="33:35">
      <c r="AG44" s="5"/>
      <c r="AH44" s="5"/>
      <c r="AI44" s="1" t="str">
        <f ca="1" t="shared" si="1"/>
        <v/>
      </c>
    </row>
    <row r="45" s="1" customFormat="1" customHeight="1" spans="33:35">
      <c r="AG45" s="5"/>
      <c r="AH45" s="5"/>
      <c r="AI45" s="1" t="str">
        <f ca="1" t="shared" si="1"/>
        <v/>
      </c>
    </row>
    <row r="46" s="1" customFormat="1" customHeight="1" spans="33:35">
      <c r="AG46" s="5"/>
      <c r="AH46" s="5"/>
      <c r="AI46" s="1" t="str">
        <f ca="1" t="shared" si="1"/>
        <v/>
      </c>
    </row>
    <row r="47" s="1" customFormat="1" customHeight="1" spans="33:35">
      <c r="AG47" s="5"/>
      <c r="AH47" s="5"/>
      <c r="AI47" s="1" t="str">
        <f ca="1" t="shared" si="1"/>
        <v/>
      </c>
    </row>
    <row r="48" s="1" customFormat="1" customHeight="1" spans="33:35">
      <c r="AG48" s="5"/>
      <c r="AH48" s="5"/>
      <c r="AI48" s="1" t="str">
        <f ca="1" t="shared" si="1"/>
        <v/>
      </c>
    </row>
    <row r="49" s="1" customFormat="1" customHeight="1" spans="33:35">
      <c r="AG49" s="5"/>
      <c r="AH49" s="5"/>
      <c r="AI49" s="1" t="str">
        <f ca="1" t="shared" si="1"/>
        <v/>
      </c>
    </row>
    <row r="50" s="1" customFormat="1" customHeight="1" spans="33:35">
      <c r="AG50" s="5"/>
      <c r="AH50" s="5"/>
      <c r="AI50" s="1" t="str">
        <f ca="1" t="shared" si="1"/>
        <v/>
      </c>
    </row>
    <row r="51" s="1" customFormat="1" customHeight="1" spans="33:35">
      <c r="AG51" s="5"/>
      <c r="AH51" s="5"/>
      <c r="AI51" s="1" t="str">
        <f ca="1" t="shared" si="1"/>
        <v/>
      </c>
    </row>
    <row r="52" s="1" customFormat="1" customHeight="1" spans="33:35">
      <c r="AG52" s="5"/>
      <c r="AH52" s="5"/>
      <c r="AI52" s="1" t="str">
        <f ca="1" t="shared" si="1"/>
        <v/>
      </c>
    </row>
    <row r="53" s="1" customFormat="1" customHeight="1" spans="33:35">
      <c r="AG53" s="5"/>
      <c r="AH53" s="5"/>
      <c r="AI53" s="1" t="str">
        <f ca="1" t="shared" si="1"/>
        <v/>
      </c>
    </row>
  </sheetData>
  <autoFilter ref="A2:AQ53">
    <extLst/>
  </autoFilter>
  <mergeCells count="1">
    <mergeCell ref="A1:AF1"/>
  </mergeCells>
  <conditionalFormatting sqref="AH27">
    <cfRule type="timePeriod" dxfId="0" priority="12" timePeriod="thisMonth">
      <formula>AND(MONTH(AH27)=MONTH(TODAY()),YEAR(AH27)=YEAR(TODAY()))</formula>
    </cfRule>
    <cfRule type="timePeriod" dxfId="1" priority="13" timePeriod="lastMonth">
      <formula>AND(MONTH(AH27)=MONTH(EDATE(TODAY(),0-1)),YEAR(AH27)=YEAR(EDATE(TODAY(),0-1)))</formula>
    </cfRule>
    <cfRule type="timePeriod" dxfId="0" priority="14" timePeriod="lastMonth">
      <formula>AND(MONTH(AH27)=MONTH(EDATE(TODAY(),0-1)),YEAR(AH27)=YEAR(EDATE(TODAY(),0-1)))</formula>
    </cfRule>
  </conditionalFormatting>
  <conditionalFormatting sqref="M30">
    <cfRule type="duplicateValues" dxfId="2" priority="4"/>
  </conditionalFormatting>
  <conditionalFormatting sqref="M33">
    <cfRule type="duplicateValues" dxfId="2" priority="2"/>
  </conditionalFormatting>
  <conditionalFormatting sqref="M43">
    <cfRule type="duplicateValues" dxfId="2" priority="5"/>
  </conditionalFormatting>
  <conditionalFormatting sqref="M26:M29">
    <cfRule type="duplicateValues" dxfId="2" priority="6"/>
  </conditionalFormatting>
  <conditionalFormatting sqref="M31:M32">
    <cfRule type="duplicateValues" dxfId="2" priority="3"/>
  </conditionalFormatting>
  <conditionalFormatting sqref="M34:M39">
    <cfRule type="duplicateValues" dxfId="2" priority="1"/>
  </conditionalFormatting>
  <conditionalFormatting sqref="AH1 AH40:AH65542 AH28:AH32 AH3:AH26">
    <cfRule type="timePeriod" dxfId="0" priority="16" timePeriod="thisMonth">
      <formula>AND(MONTH(AH1)=MONTH(TODAY()),YEAR(AH1)=YEAR(TODAY()))</formula>
    </cfRule>
    <cfRule type="timePeriod" dxfId="1" priority="17" timePeriod="lastMonth">
      <formula>AND(MONTH(AH1)=MONTH(EDATE(TODAY(),0-1)),YEAR(AH1)=YEAR(EDATE(TODAY(),0-1)))</formula>
    </cfRule>
    <cfRule type="timePeriod" dxfId="0" priority="18" timePeriod="lastMonth">
      <formula>AND(MONTH(AH1)=MONTH(EDATE(TODAY(),0-1)),YEAR(AH1)=YEAR(EDATE(TODAY(),0-1)))</formula>
    </cfRule>
  </conditionalFormatting>
  <dataValidations count="1">
    <dataValidation type="list" allowBlank="1" showInputMessage="1" showErrorMessage="1" sqref="E3:E7 E8:E11">
      <formula1>"劳动合同,退休返聘,实习协议,兼职协议,其他类型"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"/>
  <sheetViews>
    <sheetView workbookViewId="0">
      <pane xSplit="8" ySplit="2" topLeftCell="I3" activePane="bottomRight" state="frozen"/>
      <selection/>
      <selection pane="topRight"/>
      <selection pane="bottomLeft"/>
      <selection pane="bottomRight" activeCell="H14" sqref="H14"/>
    </sheetView>
  </sheetViews>
  <sheetFormatPr defaultColWidth="9" defaultRowHeight="20" customHeight="1"/>
  <cols>
    <col min="1" max="1" width="4.525" style="1" customWidth="1"/>
    <col min="2" max="3" width="9.9" style="1" customWidth="1"/>
    <col min="4" max="4" width="8.4" style="1" customWidth="1"/>
    <col min="5" max="5" width="7.5" style="1" customWidth="1"/>
    <col min="6" max="6" width="6.19166666666667" style="1" customWidth="1"/>
    <col min="7" max="7" width="18.925" style="1" customWidth="1"/>
    <col min="8" max="8" width="6.1" style="1" customWidth="1"/>
    <col min="9" max="9" width="7.7" style="1" customWidth="1"/>
    <col min="10" max="10" width="7.5" style="1" customWidth="1"/>
    <col min="11" max="11" width="10.7" style="1" customWidth="1"/>
    <col min="12" max="13" width="15.7" style="1" customWidth="1"/>
    <col min="14" max="14" width="7.9" style="1" customWidth="1"/>
    <col min="15" max="15" width="9.2" style="1" customWidth="1"/>
    <col min="16" max="16" width="8.1" style="1" customWidth="1"/>
    <col min="17" max="17" width="8.58333333333333" style="1" customWidth="1"/>
    <col min="18" max="18" width="9.58333333333333" style="1" customWidth="1"/>
    <col min="19" max="22" width="9.7" style="1" customWidth="1"/>
    <col min="23" max="23" width="15.5833333333333" style="1" customWidth="1"/>
    <col min="24" max="25" width="9.04166666666667" style="1" customWidth="1"/>
    <col min="26" max="29" width="4.08333333333333" style="1" customWidth="1"/>
    <col min="30" max="30" width="7.5" style="1" customWidth="1"/>
    <col min="31" max="31" width="9.9" style="1" customWidth="1"/>
    <col min="32" max="32" width="13" style="1" customWidth="1"/>
    <col min="33" max="33" width="12.875" style="5" customWidth="1"/>
    <col min="34" max="34" width="10.625" style="5" customWidth="1"/>
    <col min="35" max="35" width="12.4" style="1" customWidth="1"/>
    <col min="36" max="16384" width="9" style="1"/>
  </cols>
  <sheetData>
    <row r="1" s="1" customFormat="1" customHeight="1" spans="1:3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21"/>
      <c r="AH1" s="5"/>
    </row>
    <row r="2" s="1" customFormat="1" customHeight="1" spans="1:3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7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9" t="s">
        <v>22</v>
      </c>
      <c r="W2" s="7" t="s">
        <v>23</v>
      </c>
      <c r="X2" s="9" t="s">
        <v>24</v>
      </c>
      <c r="Y2" s="9" t="s">
        <v>25</v>
      </c>
      <c r="Z2" s="7" t="s">
        <v>26</v>
      </c>
      <c r="AA2" s="7" t="s">
        <v>27</v>
      </c>
      <c r="AB2" s="9" t="s">
        <v>28</v>
      </c>
      <c r="AC2" s="9" t="s">
        <v>29</v>
      </c>
      <c r="AD2" s="9" t="s">
        <v>30</v>
      </c>
      <c r="AE2" s="7" t="s">
        <v>31</v>
      </c>
      <c r="AF2" s="7" t="s">
        <v>11</v>
      </c>
      <c r="AG2" s="7" t="s">
        <v>32</v>
      </c>
      <c r="AH2" s="7" t="s">
        <v>33</v>
      </c>
      <c r="AI2" s="7" t="s">
        <v>34</v>
      </c>
    </row>
    <row r="3" s="2" customFormat="1" customHeight="1" spans="1:35">
      <c r="A3" s="10">
        <v>1</v>
      </c>
      <c r="B3" s="10"/>
      <c r="C3" s="10"/>
      <c r="D3" s="10" t="s">
        <v>35</v>
      </c>
      <c r="E3" s="11" t="s">
        <v>36</v>
      </c>
      <c r="F3" s="10" t="s">
        <v>37</v>
      </c>
      <c r="G3" s="24" t="s">
        <v>38</v>
      </c>
      <c r="H3" s="10"/>
      <c r="I3" s="10"/>
      <c r="J3" s="11"/>
      <c r="K3" s="1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>
        <f ca="1">YEAR(NOW())-MID(G3,7,4)</f>
        <v>34</v>
      </c>
      <c r="AA3" s="10" t="str">
        <f>IF(MOD(MID(G3,17,1),2),"男","女")</f>
        <v>男</v>
      </c>
      <c r="AB3" s="10"/>
      <c r="AC3" s="10"/>
      <c r="AD3" s="11"/>
      <c r="AE3" s="10"/>
      <c r="AF3" s="10"/>
      <c r="AG3" s="13"/>
      <c r="AH3" s="22"/>
      <c r="AI3" s="4" t="str">
        <f ca="1" t="shared" ref="AI3:AI28" si="0">IF(LEN(AH3)=0,"",IF(TODAY()-AH3&gt;=0,"",IF(AH3-TODAY()&lt;=30,"还有"&amp;AH3-TODAY()&amp;"天到期","")))</f>
        <v/>
      </c>
    </row>
    <row r="4" s="2" customFormat="1" customHeight="1" spans="1:35">
      <c r="A4" s="10">
        <v>2</v>
      </c>
      <c r="B4" s="10"/>
      <c r="C4" s="10"/>
      <c r="D4" s="10" t="s">
        <v>39</v>
      </c>
      <c r="E4" s="11" t="s">
        <v>40</v>
      </c>
      <c r="F4" s="10"/>
      <c r="G4" s="10"/>
      <c r="H4" s="10"/>
      <c r="I4" s="10"/>
      <c r="J4" s="11"/>
      <c r="K4" s="1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 t="e">
        <f ca="1">YEAR(NOW())-MID(#REF!,7,4)</f>
        <v>#REF!</v>
      </c>
      <c r="AA4" s="10" t="e">
        <f>IF(MOD(MID(#REF!,17,1),2),"男","女")</f>
        <v>#REF!</v>
      </c>
      <c r="AB4" s="10"/>
      <c r="AC4" s="10"/>
      <c r="AD4" s="11"/>
      <c r="AE4" s="10"/>
      <c r="AF4" s="10"/>
      <c r="AG4" s="13"/>
      <c r="AH4" s="22"/>
      <c r="AI4" s="4" t="str">
        <f ca="1" t="shared" si="0"/>
        <v/>
      </c>
    </row>
    <row r="5" s="2" customFormat="1" customHeight="1" spans="1:35">
      <c r="A5" s="10">
        <v>3</v>
      </c>
      <c r="B5" s="10"/>
      <c r="C5" s="10"/>
      <c r="D5" s="10" t="s">
        <v>41</v>
      </c>
      <c r="E5" s="11" t="s">
        <v>42</v>
      </c>
      <c r="F5" s="10"/>
      <c r="G5" s="10"/>
      <c r="H5" s="10"/>
      <c r="I5" s="10"/>
      <c r="J5" s="11"/>
      <c r="K5" s="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 t="e">
        <f ca="1">YEAR(NOW())-MID(#REF!,7,4)</f>
        <v>#REF!</v>
      </c>
      <c r="AA5" s="10" t="e">
        <f>IF(MOD(MID(#REF!,17,1),2),"男","女")</f>
        <v>#REF!</v>
      </c>
      <c r="AB5" s="10"/>
      <c r="AC5" s="10"/>
      <c r="AD5" s="11"/>
      <c r="AE5" s="10"/>
      <c r="AF5" s="10"/>
      <c r="AG5" s="13"/>
      <c r="AH5" s="22"/>
      <c r="AI5" s="4" t="str">
        <f ca="1" t="shared" si="0"/>
        <v/>
      </c>
    </row>
    <row r="6" s="2" customFormat="1" customHeight="1" spans="1:35">
      <c r="A6" s="10">
        <v>4</v>
      </c>
      <c r="B6" s="10"/>
      <c r="C6" s="10"/>
      <c r="D6" s="10" t="s">
        <v>43</v>
      </c>
      <c r="E6" s="11" t="s">
        <v>44</v>
      </c>
      <c r="F6" s="10"/>
      <c r="G6" s="10"/>
      <c r="H6" s="10"/>
      <c r="I6" s="10"/>
      <c r="J6" s="11"/>
      <c r="K6" s="1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 t="e">
        <f ca="1">YEAR(NOW())-MID(#REF!,7,4)</f>
        <v>#REF!</v>
      </c>
      <c r="AA6" s="10" t="e">
        <f>IF(MOD(MID(#REF!,17,1),2),"男","女")</f>
        <v>#REF!</v>
      </c>
      <c r="AB6" s="10"/>
      <c r="AC6" s="10"/>
      <c r="AD6" s="11"/>
      <c r="AE6" s="10"/>
      <c r="AF6" s="10"/>
      <c r="AG6" s="13"/>
      <c r="AH6" s="22"/>
      <c r="AI6" s="4" t="str">
        <f ca="1" t="shared" si="0"/>
        <v/>
      </c>
    </row>
    <row r="7" s="2" customFormat="1" customHeight="1" spans="1:35">
      <c r="A7" s="10">
        <v>5</v>
      </c>
      <c r="B7" s="10"/>
      <c r="C7" s="10"/>
      <c r="D7" s="10" t="s">
        <v>45</v>
      </c>
      <c r="E7" s="11" t="s">
        <v>46</v>
      </c>
      <c r="F7" s="10"/>
      <c r="G7" s="10"/>
      <c r="H7" s="10"/>
      <c r="I7" s="10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e">
        <f ca="1">YEAR(NOW())-MID(#REF!,7,4)</f>
        <v>#REF!</v>
      </c>
      <c r="AA7" s="10" t="e">
        <f>IF(MOD(MID(#REF!,17,1),2),"男","女")</f>
        <v>#REF!</v>
      </c>
      <c r="AB7" s="10"/>
      <c r="AC7" s="10"/>
      <c r="AD7" s="10"/>
      <c r="AE7" s="10"/>
      <c r="AF7" s="10"/>
      <c r="AG7" s="13"/>
      <c r="AH7" s="22"/>
      <c r="AI7" s="4" t="str">
        <f ca="1" t="shared" si="0"/>
        <v/>
      </c>
    </row>
    <row r="8" s="2" customFormat="1" customHeight="1" spans="1:35">
      <c r="A8" s="10">
        <v>6</v>
      </c>
      <c r="B8" s="10"/>
      <c r="C8" s="10"/>
      <c r="D8" s="10"/>
      <c r="E8" s="11"/>
      <c r="F8" s="10"/>
      <c r="G8" s="10"/>
      <c r="H8" s="10"/>
      <c r="I8" s="10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e">
        <f ca="1">YEAR(NOW())-MID(#REF!,7,4)</f>
        <v>#REF!</v>
      </c>
      <c r="AA8" s="10" t="e">
        <f>IF(MOD(MID(#REF!,17,1),2),"男","女")</f>
        <v>#REF!</v>
      </c>
      <c r="AB8" s="10"/>
      <c r="AC8" s="10"/>
      <c r="AD8" s="10"/>
      <c r="AE8" s="10"/>
      <c r="AF8" s="10"/>
      <c r="AG8" s="13"/>
      <c r="AH8" s="22"/>
      <c r="AI8" s="4" t="str">
        <f ca="1" t="shared" si="0"/>
        <v/>
      </c>
    </row>
    <row r="9" s="2" customFormat="1" customHeight="1" spans="1:35">
      <c r="A9" s="10">
        <v>7</v>
      </c>
      <c r="B9" s="10"/>
      <c r="C9" s="10"/>
      <c r="D9" s="10"/>
      <c r="E9" s="11"/>
      <c r="F9" s="10"/>
      <c r="G9" s="10"/>
      <c r="H9" s="10"/>
      <c r="I9" s="10"/>
      <c r="J9" s="11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e">
        <f ca="1">YEAR(NOW())-MID(#REF!,7,4)</f>
        <v>#REF!</v>
      </c>
      <c r="AA9" s="10" t="e">
        <f>IF(MOD(MID(#REF!,17,1),2),"男","女")</f>
        <v>#REF!</v>
      </c>
      <c r="AB9" s="10"/>
      <c r="AC9" s="10"/>
      <c r="AD9" s="10"/>
      <c r="AE9" s="10"/>
      <c r="AF9" s="10"/>
      <c r="AG9" s="13"/>
      <c r="AH9" s="22"/>
      <c r="AI9" s="4" t="str">
        <f ca="1" t="shared" si="0"/>
        <v/>
      </c>
    </row>
    <row r="10" s="2" customFormat="1" customHeight="1" spans="1:35">
      <c r="A10" s="10">
        <v>8</v>
      </c>
      <c r="B10" s="10"/>
      <c r="C10" s="10"/>
      <c r="D10" s="10"/>
      <c r="E10" s="11"/>
      <c r="F10" s="10"/>
      <c r="G10" s="10"/>
      <c r="H10" s="10"/>
      <c r="I10" s="10"/>
      <c r="J10" s="11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e">
        <f ca="1">YEAR(NOW())-MID(#REF!,7,4)</f>
        <v>#REF!</v>
      </c>
      <c r="AA10" s="10" t="e">
        <f>IF(MOD(MID(#REF!,17,1),2),"男","女")</f>
        <v>#REF!</v>
      </c>
      <c r="AB10" s="10"/>
      <c r="AC10" s="10"/>
      <c r="AD10" s="10"/>
      <c r="AE10" s="10"/>
      <c r="AF10" s="10"/>
      <c r="AG10" s="13"/>
      <c r="AH10" s="22"/>
      <c r="AI10" s="4" t="str">
        <f ca="1" t="shared" si="0"/>
        <v/>
      </c>
    </row>
    <row r="11" s="2" customFormat="1" customHeight="1" spans="1:35">
      <c r="A11" s="10">
        <v>9</v>
      </c>
      <c r="B11" s="10"/>
      <c r="C11" s="10"/>
      <c r="D11" s="10"/>
      <c r="E11" s="11"/>
      <c r="F11" s="10"/>
      <c r="G11" s="10"/>
      <c r="H11" s="10"/>
      <c r="I11" s="10"/>
      <c r="J11" s="12"/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e">
        <f ca="1">YEAR(NOW())-MID(#REF!,7,4)</f>
        <v>#REF!</v>
      </c>
      <c r="AA11" s="10" t="e">
        <f>IF(MOD(MID(#REF!,17,1),2),"男","女")</f>
        <v>#REF!</v>
      </c>
      <c r="AB11" s="10"/>
      <c r="AC11" s="10"/>
      <c r="AD11" s="10"/>
      <c r="AE11" s="10"/>
      <c r="AF11" s="10"/>
      <c r="AG11" s="13"/>
      <c r="AH11" s="22"/>
      <c r="AI11" s="4" t="str">
        <f ca="1" t="shared" si="0"/>
        <v/>
      </c>
    </row>
    <row r="12" s="2" customFormat="1" customHeight="1" spans="1:35">
      <c r="A12" s="10">
        <v>10</v>
      </c>
      <c r="B12" s="10"/>
      <c r="C12" s="10"/>
      <c r="D12" s="10"/>
      <c r="E12" s="12"/>
      <c r="F12" s="10"/>
      <c r="G12" s="10"/>
      <c r="H12" s="10"/>
      <c r="I12" s="10"/>
      <c r="J12" s="12"/>
      <c r="K12" s="1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e">
        <f ca="1">YEAR(NOW())-MID(#REF!,7,4)</f>
        <v>#REF!</v>
      </c>
      <c r="AA12" s="10" t="e">
        <f>IF(MOD(MID(#REF!,17,1),2),"男","女")</f>
        <v>#REF!</v>
      </c>
      <c r="AB12" s="10"/>
      <c r="AC12" s="10"/>
      <c r="AD12" s="10"/>
      <c r="AE12" s="10"/>
      <c r="AF12" s="10"/>
      <c r="AG12" s="13"/>
      <c r="AH12" s="22"/>
      <c r="AI12" s="4" t="str">
        <f ca="1" t="shared" si="0"/>
        <v/>
      </c>
    </row>
    <row r="13" s="2" customFormat="1" customHeight="1" spans="1:35">
      <c r="A13" s="10">
        <v>11</v>
      </c>
      <c r="B13" s="10"/>
      <c r="C13" s="10"/>
      <c r="D13" s="10"/>
      <c r="E13" s="12"/>
      <c r="F13" s="10"/>
      <c r="G13" s="10"/>
      <c r="H13" s="10"/>
      <c r="I13" s="10"/>
      <c r="J13" s="12"/>
      <c r="K13" s="1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e">
        <f ca="1">YEAR(NOW())-MID(#REF!,7,4)</f>
        <v>#REF!</v>
      </c>
      <c r="AA13" s="10" t="e">
        <f>IF(MOD(MID(#REF!,17,1),2),"男","女")</f>
        <v>#REF!</v>
      </c>
      <c r="AB13" s="10"/>
      <c r="AC13" s="10"/>
      <c r="AD13" s="10"/>
      <c r="AE13" s="10"/>
      <c r="AF13" s="10"/>
      <c r="AG13" s="13"/>
      <c r="AH13" s="22"/>
      <c r="AI13" s="4" t="str">
        <f ca="1" t="shared" si="0"/>
        <v/>
      </c>
    </row>
    <row r="14" s="2" customFormat="1" customHeight="1" spans="1:35">
      <c r="A14" s="10">
        <v>12</v>
      </c>
      <c r="B14" s="10"/>
      <c r="C14" s="10"/>
      <c r="D14" s="10"/>
      <c r="E14" s="12"/>
      <c r="F14" s="10"/>
      <c r="G14" s="10"/>
      <c r="H14" s="10"/>
      <c r="I14" s="10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e">
        <f ca="1">YEAR(NOW())-MID(#REF!,7,4)</f>
        <v>#REF!</v>
      </c>
      <c r="AA14" s="10" t="e">
        <f>IF(MOD(MID(#REF!,17,1),2),"男","女")</f>
        <v>#REF!</v>
      </c>
      <c r="AB14" s="10"/>
      <c r="AC14" s="10"/>
      <c r="AD14" s="10"/>
      <c r="AE14" s="10"/>
      <c r="AF14" s="10"/>
      <c r="AG14" s="13"/>
      <c r="AH14" s="22"/>
      <c r="AI14" s="4" t="str">
        <f ca="1" t="shared" si="0"/>
        <v/>
      </c>
    </row>
    <row r="15" s="2" customFormat="1" customHeight="1" spans="1:35">
      <c r="A15" s="10">
        <v>13</v>
      </c>
      <c r="B15" s="10"/>
      <c r="C15" s="10"/>
      <c r="D15" s="10"/>
      <c r="E15" s="12"/>
      <c r="F15" s="10"/>
      <c r="G15" s="10"/>
      <c r="H15" s="10"/>
      <c r="I15" s="10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e">
        <f ca="1">YEAR(NOW())-MID(#REF!,7,4)</f>
        <v>#REF!</v>
      </c>
      <c r="AA15" s="10" t="e">
        <f>IF(MOD(MID(#REF!,17,1),2),"男","女")</f>
        <v>#REF!</v>
      </c>
      <c r="AB15" s="10"/>
      <c r="AC15" s="10"/>
      <c r="AD15" s="10"/>
      <c r="AE15" s="10"/>
      <c r="AF15" s="10"/>
      <c r="AG15" s="13"/>
      <c r="AH15" s="22"/>
      <c r="AI15" s="4" t="str">
        <f ca="1" t="shared" si="0"/>
        <v/>
      </c>
    </row>
    <row r="16" s="2" customFormat="1" customHeight="1" spans="1:35">
      <c r="A16" s="10">
        <v>14</v>
      </c>
      <c r="B16" s="10"/>
      <c r="C16" s="10"/>
      <c r="D16" s="10"/>
      <c r="E16" s="12"/>
      <c r="F16" s="10"/>
      <c r="G16" s="10"/>
      <c r="H16" s="10"/>
      <c r="I16" s="10"/>
      <c r="J16" s="12"/>
      <c r="K16" s="12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e">
        <f ca="1">YEAR(NOW())-MID(#REF!,7,4)</f>
        <v>#REF!</v>
      </c>
      <c r="AA16" s="10" t="e">
        <f>IF(MOD(MID(#REF!,17,1),2),"男","女")</f>
        <v>#REF!</v>
      </c>
      <c r="AB16" s="10"/>
      <c r="AC16" s="10"/>
      <c r="AD16" s="10"/>
      <c r="AE16" s="10"/>
      <c r="AF16" s="10"/>
      <c r="AG16" s="13"/>
      <c r="AH16" s="22"/>
      <c r="AI16" s="4" t="str">
        <f ca="1" t="shared" si="0"/>
        <v/>
      </c>
    </row>
    <row r="17" s="2" customFormat="1" customHeight="1" spans="1:35">
      <c r="A17" s="10">
        <v>15</v>
      </c>
      <c r="B17" s="10"/>
      <c r="C17" s="10"/>
      <c r="D17" s="10"/>
      <c r="E17" s="12"/>
      <c r="F17" s="10"/>
      <c r="G17" s="10"/>
      <c r="H17" s="10"/>
      <c r="I17" s="10"/>
      <c r="J17" s="12"/>
      <c r="K17" s="12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e">
        <f ca="1">YEAR(NOW())-MID(#REF!,7,4)</f>
        <v>#REF!</v>
      </c>
      <c r="AA17" s="10" t="e">
        <f>IF(MOD(MID(#REF!,17,1),2),"男","女")</f>
        <v>#REF!</v>
      </c>
      <c r="AB17" s="10"/>
      <c r="AC17" s="10"/>
      <c r="AD17" s="10"/>
      <c r="AE17" s="10"/>
      <c r="AF17" s="10"/>
      <c r="AG17" s="13"/>
      <c r="AH17" s="22"/>
      <c r="AI17" s="4" t="str">
        <f ca="1" t="shared" si="0"/>
        <v/>
      </c>
    </row>
    <row r="18" s="2" customFormat="1" customHeight="1" spans="1:35">
      <c r="A18" s="10">
        <v>16</v>
      </c>
      <c r="B18" s="10"/>
      <c r="C18" s="10"/>
      <c r="D18" s="10"/>
      <c r="E18" s="12"/>
      <c r="F18" s="10"/>
      <c r="G18" s="10"/>
      <c r="H18" s="10"/>
      <c r="I18" s="10"/>
      <c r="J18" s="12"/>
      <c r="K18" s="1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e">
        <f ca="1">YEAR(NOW())-MID(#REF!,7,4)</f>
        <v>#REF!</v>
      </c>
      <c r="AA18" s="10" t="e">
        <f>IF(MOD(MID(#REF!,17,1),2),"男","女")</f>
        <v>#REF!</v>
      </c>
      <c r="AB18" s="10"/>
      <c r="AC18" s="10"/>
      <c r="AD18" s="10"/>
      <c r="AE18" s="10"/>
      <c r="AF18" s="10"/>
      <c r="AG18" s="13"/>
      <c r="AH18" s="22"/>
      <c r="AI18" s="4" t="str">
        <f ca="1" t="shared" si="0"/>
        <v/>
      </c>
    </row>
    <row r="19" s="2" customFormat="1" customHeight="1" spans="1:35">
      <c r="A19" s="10">
        <v>17</v>
      </c>
      <c r="B19" s="10"/>
      <c r="C19" s="10"/>
      <c r="D19" s="10"/>
      <c r="E19" s="11"/>
      <c r="F19" s="10"/>
      <c r="G19" s="10"/>
      <c r="H19" s="10"/>
      <c r="I19" s="10"/>
      <c r="J19" s="11"/>
      <c r="K19" s="1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e">
        <f ca="1">YEAR(NOW())-MID(#REF!,7,4)</f>
        <v>#REF!</v>
      </c>
      <c r="AA19" s="10" t="e">
        <f>IF(MOD(MID(#REF!,17,1),2),"男","女")</f>
        <v>#REF!</v>
      </c>
      <c r="AB19" s="10"/>
      <c r="AC19" s="4"/>
      <c r="AD19" s="10"/>
      <c r="AE19" s="10"/>
      <c r="AF19" s="10"/>
      <c r="AG19" s="13"/>
      <c r="AH19" s="22"/>
      <c r="AI19" s="4" t="str">
        <f ca="1" t="shared" si="0"/>
        <v/>
      </c>
    </row>
    <row r="20" s="2" customFormat="1" customHeight="1" spans="1:35">
      <c r="A20" s="10">
        <v>18</v>
      </c>
      <c r="B20" s="10"/>
      <c r="C20" s="10"/>
      <c r="D20" s="10"/>
      <c r="E20" s="11"/>
      <c r="F20" s="10"/>
      <c r="G20" s="10"/>
      <c r="H20" s="10"/>
      <c r="I20" s="10"/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e">
        <f ca="1">YEAR(NOW())-MID(#REF!,7,4)</f>
        <v>#REF!</v>
      </c>
      <c r="AA20" s="10" t="e">
        <f>IF(MOD(MID(#REF!,17,1),2),"男","女")</f>
        <v>#REF!</v>
      </c>
      <c r="AB20" s="10"/>
      <c r="AC20" s="10"/>
      <c r="AD20" s="10"/>
      <c r="AE20" s="10"/>
      <c r="AF20" s="10"/>
      <c r="AG20" s="13"/>
      <c r="AH20" s="22"/>
      <c r="AI20" s="4" t="str">
        <f ca="1" t="shared" si="0"/>
        <v/>
      </c>
    </row>
    <row r="21" s="3" customFormat="1" customHeight="1" spans="1:35">
      <c r="A21" s="10">
        <v>19</v>
      </c>
      <c r="B21" s="10"/>
      <c r="C21" s="10"/>
      <c r="D21" s="10"/>
      <c r="E21" s="13"/>
      <c r="F21" s="14"/>
      <c r="G21" s="15"/>
      <c r="H21" s="10"/>
      <c r="I21" s="10"/>
      <c r="J21" s="13"/>
      <c r="K21" s="13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e">
        <f ca="1">YEAR(NOW())-MID(#REF!,7,4)</f>
        <v>#REF!</v>
      </c>
      <c r="AA21" s="10" t="e">
        <f>IF(MOD(MID(#REF!,17,1),2),"男","女")</f>
        <v>#REF!</v>
      </c>
      <c r="AB21" s="10"/>
      <c r="AC21" s="10"/>
      <c r="AD21" s="10"/>
      <c r="AE21" s="10"/>
      <c r="AF21" s="10"/>
      <c r="AG21" s="13"/>
      <c r="AH21" s="13"/>
      <c r="AI21" s="4" t="str">
        <f ca="1" t="shared" si="0"/>
        <v/>
      </c>
    </row>
    <row r="22" s="3" customFormat="1" customHeight="1" spans="1:35">
      <c r="A22" s="10">
        <v>20</v>
      </c>
      <c r="B22" s="10"/>
      <c r="C22" s="10"/>
      <c r="D22" s="10"/>
      <c r="E22" s="13"/>
      <c r="F22" s="14"/>
      <c r="G22" s="15"/>
      <c r="H22" s="10"/>
      <c r="I22" s="10"/>
      <c r="J22" s="13"/>
      <c r="K22" s="13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e">
        <f ca="1">YEAR(NOW())-MID(#REF!,7,4)</f>
        <v>#REF!</v>
      </c>
      <c r="AA22" s="10" t="e">
        <f>IF(MOD(MID(#REF!,17,1),2),"男","女")</f>
        <v>#REF!</v>
      </c>
      <c r="AB22" s="10"/>
      <c r="AC22" s="10"/>
      <c r="AD22" s="10"/>
      <c r="AE22" s="10"/>
      <c r="AF22" s="10"/>
      <c r="AG22" s="13"/>
      <c r="AH22" s="13"/>
      <c r="AI22" s="4" t="str">
        <f ca="1" t="shared" si="0"/>
        <v/>
      </c>
    </row>
    <row r="23" s="2" customFormat="1" customHeight="1" spans="1:35">
      <c r="A23" s="10">
        <v>21</v>
      </c>
      <c r="B23" s="10"/>
      <c r="C23" s="10"/>
      <c r="D23" s="10"/>
      <c r="E23" s="13"/>
      <c r="F23" s="10"/>
      <c r="G23" s="15"/>
      <c r="H23" s="10"/>
      <c r="I23" s="10"/>
      <c r="J23" s="13"/>
      <c r="K23" s="13"/>
      <c r="L23" s="10"/>
      <c r="M23" s="16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e">
        <f ca="1">YEAR(NOW())-MID(#REF!,7,4)</f>
        <v>#REF!</v>
      </c>
      <c r="AA23" s="10" t="e">
        <f>IF(MOD(MID(#REF!,17,1),2),"男","女")</f>
        <v>#REF!</v>
      </c>
      <c r="AB23" s="10"/>
      <c r="AC23" s="10"/>
      <c r="AD23" s="10"/>
      <c r="AE23" s="10"/>
      <c r="AF23" s="10"/>
      <c r="AG23" s="13"/>
      <c r="AH23" s="22"/>
      <c r="AI23" s="4" t="str">
        <f ca="1" t="shared" si="0"/>
        <v/>
      </c>
    </row>
    <row r="24" s="2" customFormat="1" customHeight="1" spans="1:35">
      <c r="A24" s="10">
        <v>22</v>
      </c>
      <c r="B24" s="10"/>
      <c r="C24" s="10"/>
      <c r="D24" s="10"/>
      <c r="E24" s="13"/>
      <c r="F24" s="10"/>
      <c r="G24" s="15"/>
      <c r="H24" s="10"/>
      <c r="I24" s="10"/>
      <c r="J24" s="13"/>
      <c r="K24" s="13"/>
      <c r="L24" s="10"/>
      <c r="M24" s="16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e">
        <f ca="1">YEAR(NOW())-MID(#REF!,7,4)</f>
        <v>#REF!</v>
      </c>
      <c r="AA24" s="10" t="e">
        <f>IF(MOD(MID(#REF!,17,1),2),"男","女")</f>
        <v>#REF!</v>
      </c>
      <c r="AB24" s="10"/>
      <c r="AC24" s="10"/>
      <c r="AD24" s="10"/>
      <c r="AE24" s="10"/>
      <c r="AF24" s="10"/>
      <c r="AG24" s="13"/>
      <c r="AH24" s="22"/>
      <c r="AI24" s="4" t="str">
        <f ca="1" t="shared" si="0"/>
        <v/>
      </c>
    </row>
    <row r="25" s="2" customFormat="1" customHeight="1" spans="1:35">
      <c r="A25" s="10">
        <v>23</v>
      </c>
      <c r="B25" s="10"/>
      <c r="C25" s="10"/>
      <c r="D25" s="10"/>
      <c r="E25" s="13"/>
      <c r="F25" s="10"/>
      <c r="G25" s="15"/>
      <c r="H25" s="10"/>
      <c r="I25" s="10"/>
      <c r="J25" s="13"/>
      <c r="K25" s="13"/>
      <c r="L25" s="10"/>
      <c r="M25" s="16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e">
        <f ca="1">YEAR(NOW())-MID(#REF!,7,4)</f>
        <v>#REF!</v>
      </c>
      <c r="AA25" s="10" t="e">
        <f>IF(MOD(MID(#REF!,17,1),2),"男","女")</f>
        <v>#REF!</v>
      </c>
      <c r="AB25" s="10"/>
      <c r="AC25" s="10"/>
      <c r="AD25" s="10"/>
      <c r="AE25" s="10"/>
      <c r="AF25" s="10"/>
      <c r="AG25" s="13"/>
      <c r="AH25" s="22"/>
      <c r="AI25" s="4" t="str">
        <f ca="1" t="shared" si="0"/>
        <v/>
      </c>
    </row>
    <row r="26" s="2" customFormat="1" customHeight="1" spans="1:35">
      <c r="A26" s="10">
        <v>24</v>
      </c>
      <c r="B26" s="10"/>
      <c r="C26" s="10"/>
      <c r="D26" s="10"/>
      <c r="E26" s="13"/>
      <c r="F26" s="10"/>
      <c r="G26" s="16"/>
      <c r="H26" s="10"/>
      <c r="I26" s="10"/>
      <c r="J26" s="13"/>
      <c r="K26" s="1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e">
        <f ca="1">YEAR(NOW())-MID(#REF!,7,4)</f>
        <v>#REF!</v>
      </c>
      <c r="AA26" s="10" t="e">
        <f>IF(MOD(MID(#REF!,17,1),2),"男","女")</f>
        <v>#REF!</v>
      </c>
      <c r="AB26" s="10"/>
      <c r="AC26" s="10"/>
      <c r="AD26" s="10"/>
      <c r="AE26" s="10"/>
      <c r="AF26" s="10"/>
      <c r="AG26" s="13"/>
      <c r="AH26" s="22"/>
      <c r="AI26" s="4" t="str">
        <f ca="1" t="shared" si="0"/>
        <v/>
      </c>
    </row>
    <row r="27" s="2" customFormat="1" customHeight="1" spans="1:35">
      <c r="A27" s="10">
        <v>25</v>
      </c>
      <c r="B27" s="10"/>
      <c r="C27" s="10"/>
      <c r="D27" s="10"/>
      <c r="E27" s="13"/>
      <c r="F27" s="10"/>
      <c r="G27" s="16"/>
      <c r="H27" s="10"/>
      <c r="I27" s="10"/>
      <c r="J27" s="13"/>
      <c r="K27" s="1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e">
        <f ca="1">YEAR(NOW())-MID(#REF!,7,4)</f>
        <v>#REF!</v>
      </c>
      <c r="AA27" s="10" t="e">
        <f>IF(MOD(MID(#REF!,17,1),2),"男","女")</f>
        <v>#REF!</v>
      </c>
      <c r="AB27" s="10"/>
      <c r="AC27" s="10"/>
      <c r="AD27" s="10"/>
      <c r="AE27" s="10"/>
      <c r="AF27" s="10"/>
      <c r="AG27" s="13"/>
      <c r="AH27" s="22"/>
      <c r="AI27" s="4" t="str">
        <f ca="1" t="shared" si="0"/>
        <v/>
      </c>
    </row>
    <row r="28" s="2" customFormat="1" customHeight="1" spans="1:35">
      <c r="A28" s="10">
        <v>26</v>
      </c>
      <c r="B28" s="10"/>
      <c r="C28" s="10"/>
      <c r="D28" s="10"/>
      <c r="E28" s="13"/>
      <c r="F28" s="10"/>
      <c r="G28" s="10"/>
      <c r="H28" s="10"/>
      <c r="I28" s="10"/>
      <c r="J28" s="13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e">
        <f ca="1">YEAR(NOW())-MID(#REF!,7,4)</f>
        <v>#REF!</v>
      </c>
      <c r="AA28" s="10" t="e">
        <f>IF(MOD(MID(#REF!,17,1),2),"男","女")</f>
        <v>#REF!</v>
      </c>
      <c r="AB28" s="10"/>
      <c r="AC28" s="10"/>
      <c r="AD28" s="10"/>
      <c r="AE28" s="10"/>
      <c r="AF28" s="10"/>
      <c r="AG28" s="13"/>
      <c r="AH28" s="22"/>
      <c r="AI28" s="4" t="str">
        <f ca="1" t="shared" si="0"/>
        <v/>
      </c>
    </row>
    <row r="29" s="2" customFormat="1" customHeight="1" spans="1:35">
      <c r="A29" s="10">
        <v>27</v>
      </c>
      <c r="B29" s="10"/>
      <c r="C29" s="10"/>
      <c r="D29" s="10"/>
      <c r="E29" s="13"/>
      <c r="F29" s="10"/>
      <c r="G29" s="10"/>
      <c r="H29" s="10"/>
      <c r="I29" s="10"/>
      <c r="J29" s="13"/>
      <c r="K29" s="1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e">
        <f ca="1">YEAR(NOW())-MID(#REF!,7,4)</f>
        <v>#REF!</v>
      </c>
      <c r="AA29" s="10" t="e">
        <f>IF(MOD(MID(#REF!,17,1),2),"男","女")</f>
        <v>#REF!</v>
      </c>
      <c r="AB29" s="10"/>
      <c r="AC29" s="10"/>
      <c r="AD29" s="10"/>
      <c r="AE29" s="10"/>
      <c r="AF29" s="10"/>
      <c r="AG29" s="13"/>
      <c r="AH29" s="22"/>
      <c r="AI29" s="4"/>
    </row>
    <row r="30" s="2" customFormat="1" customHeight="1" spans="1:35">
      <c r="A30" s="10">
        <v>28</v>
      </c>
      <c r="B30" s="10"/>
      <c r="C30" s="10"/>
      <c r="D30" s="10"/>
      <c r="E30" s="13"/>
      <c r="F30" s="10"/>
      <c r="G30" s="16"/>
      <c r="H30" s="10"/>
      <c r="I30" s="10"/>
      <c r="J30" s="13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e">
        <f ca="1">YEAR(NOW())-MID(#REF!,7,4)</f>
        <v>#REF!</v>
      </c>
      <c r="AA30" s="10" t="e">
        <f>IF(MOD(MID(#REF!,17,1),2),"男","女")</f>
        <v>#REF!</v>
      </c>
      <c r="AB30" s="10"/>
      <c r="AC30" s="10"/>
      <c r="AD30" s="10"/>
      <c r="AE30" s="10"/>
      <c r="AF30" s="10"/>
      <c r="AG30" s="13"/>
      <c r="AH30" s="22"/>
      <c r="AI30" s="4"/>
    </row>
    <row r="31" s="2" customFormat="1" customHeight="1" spans="1:35">
      <c r="A31" s="10">
        <v>29</v>
      </c>
      <c r="B31" s="10"/>
      <c r="C31" s="10"/>
      <c r="D31" s="10"/>
      <c r="E31" s="13"/>
      <c r="F31" s="10"/>
      <c r="G31" s="10"/>
      <c r="H31" s="10"/>
      <c r="I31" s="10"/>
      <c r="J31" s="13"/>
      <c r="K31" s="13"/>
      <c r="L31" s="10"/>
      <c r="M31" s="16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e">
        <f ca="1">YEAR(NOW())-MID(#REF!,7,4)</f>
        <v>#REF!</v>
      </c>
      <c r="AA31" s="10" t="e">
        <f>IF(MOD(MID(#REF!,17,1),2),"男","女")</f>
        <v>#REF!</v>
      </c>
      <c r="AB31" s="10"/>
      <c r="AC31" s="10"/>
      <c r="AD31" s="10"/>
      <c r="AE31" s="10"/>
      <c r="AF31" s="10"/>
      <c r="AG31" s="13"/>
      <c r="AH31" s="22"/>
      <c r="AI31" s="4"/>
    </row>
    <row r="32" s="2" customFormat="1" customHeight="1" spans="1:35">
      <c r="A32" s="10">
        <v>30</v>
      </c>
      <c r="B32" s="10"/>
      <c r="C32" s="10"/>
      <c r="D32" s="10"/>
      <c r="E32" s="13"/>
      <c r="F32" s="10"/>
      <c r="G32" s="16"/>
      <c r="H32" s="10"/>
      <c r="I32" s="10"/>
      <c r="J32" s="13"/>
      <c r="K32" s="13"/>
      <c r="L32" s="10"/>
      <c r="M32" s="1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e">
        <f ca="1">YEAR(NOW())-MID(#REF!,7,4)</f>
        <v>#REF!</v>
      </c>
      <c r="AA32" s="10" t="e">
        <f>IF(MOD(MID(#REF!,17,1),2),"男","女")</f>
        <v>#REF!</v>
      </c>
      <c r="AB32" s="10"/>
      <c r="AC32" s="10"/>
      <c r="AD32" s="10"/>
      <c r="AE32" s="10"/>
      <c r="AF32" s="10"/>
      <c r="AG32" s="13"/>
      <c r="AH32" s="22"/>
      <c r="AI32" s="4"/>
    </row>
    <row r="33" s="4" customFormat="1" customHeight="1" spans="1:32">
      <c r="A33" s="10">
        <v>31</v>
      </c>
      <c r="B33" s="10"/>
      <c r="C33" s="10"/>
      <c r="D33" s="10"/>
      <c r="E33" s="13"/>
      <c r="F33" s="10"/>
      <c r="G33" s="10"/>
      <c r="H33" s="10"/>
      <c r="I33" s="10"/>
      <c r="J33" s="13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e">
        <f ca="1">YEAR(NOW())-MID(#REF!,7,4)</f>
        <v>#REF!</v>
      </c>
      <c r="AA33" s="10" t="e">
        <f>IF(MOD(MID(#REF!,17,1),2),"男","女")</f>
        <v>#REF!</v>
      </c>
      <c r="AB33" s="10"/>
      <c r="AC33" s="10"/>
      <c r="AD33" s="10"/>
      <c r="AE33" s="10"/>
      <c r="AF33" s="10"/>
    </row>
    <row r="34" s="4" customFormat="1" customHeight="1" spans="1:32">
      <c r="A34" s="10">
        <v>32</v>
      </c>
      <c r="B34" s="10"/>
      <c r="C34" s="10"/>
      <c r="D34" s="10"/>
      <c r="E34" s="13"/>
      <c r="F34" s="10"/>
      <c r="G34" s="10"/>
      <c r="H34" s="10"/>
      <c r="I34" s="10"/>
      <c r="J34" s="13"/>
      <c r="K34" s="13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e">
        <f ca="1">YEAR(NOW())-MID(#REF!,7,4)</f>
        <v>#REF!</v>
      </c>
      <c r="AA34" s="10" t="e">
        <f>IF(MOD(MID(#REF!,17,1),2),"男","女")</f>
        <v>#REF!</v>
      </c>
      <c r="AB34" s="10"/>
      <c r="AC34" s="10"/>
      <c r="AD34" s="10"/>
      <c r="AE34" s="10"/>
      <c r="AF34" s="10"/>
    </row>
    <row r="35" s="4" customFormat="1" customHeight="1" spans="1:32">
      <c r="A35" s="10">
        <v>33</v>
      </c>
      <c r="B35" s="10"/>
      <c r="C35" s="10"/>
      <c r="D35" s="10"/>
      <c r="E35" s="13"/>
      <c r="F35" s="10"/>
      <c r="G35" s="16"/>
      <c r="H35" s="10"/>
      <c r="I35" s="10"/>
      <c r="J35" s="13"/>
      <c r="K35" s="13"/>
      <c r="L35" s="10"/>
      <c r="M35" s="16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e">
        <f ca="1">YEAR(NOW())-MID(#REF!,7,4)</f>
        <v>#REF!</v>
      </c>
      <c r="AA35" s="10" t="e">
        <f>IF(MOD(MID(#REF!,17,1),2),"男","女")</f>
        <v>#REF!</v>
      </c>
      <c r="AB35" s="10"/>
      <c r="AC35" s="10"/>
      <c r="AD35" s="10"/>
      <c r="AE35" s="10"/>
      <c r="AF35" s="10"/>
    </row>
    <row r="36" s="4" customFormat="1" customHeight="1" spans="1:32">
      <c r="A36" s="10">
        <v>34</v>
      </c>
      <c r="B36" s="10"/>
      <c r="C36" s="10"/>
      <c r="D36" s="10"/>
      <c r="E36" s="10"/>
      <c r="F36" s="10"/>
      <c r="G36" s="16"/>
      <c r="H36" s="10"/>
      <c r="I36" s="10"/>
      <c r="J36" s="10"/>
      <c r="K36" s="10"/>
      <c r="L36" s="10"/>
      <c r="M36" s="1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e">
        <f ca="1">YEAR(NOW())-MID(#REF!,7,4)</f>
        <v>#REF!</v>
      </c>
      <c r="AA36" s="10" t="e">
        <f>IF(MOD(MID(#REF!,17,1),2),"男","女")</f>
        <v>#REF!</v>
      </c>
      <c r="AB36" s="10"/>
      <c r="AC36" s="10"/>
      <c r="AD36" s="10"/>
      <c r="AE36" s="10"/>
      <c r="AF36" s="10"/>
    </row>
    <row r="37" s="4" customFormat="1" customHeight="1" spans="1:32">
      <c r="A37" s="10">
        <v>35</v>
      </c>
      <c r="B37" s="10"/>
      <c r="C37" s="10"/>
      <c r="D37" s="10"/>
      <c r="E37" s="10"/>
      <c r="F37" s="10"/>
      <c r="G37" s="16"/>
      <c r="H37" s="10"/>
      <c r="I37" s="10"/>
      <c r="J37" s="10"/>
      <c r="K37" s="10"/>
      <c r="L37" s="10"/>
      <c r="M37" s="16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e">
        <f ca="1">YEAR(NOW())-MID(#REF!,7,4)</f>
        <v>#REF!</v>
      </c>
      <c r="AA37" s="10" t="e">
        <f>IF(MOD(MID(#REF!,17,1),2),"男","女")</f>
        <v>#REF!</v>
      </c>
      <c r="AB37" s="10"/>
      <c r="AC37" s="10"/>
      <c r="AD37" s="10"/>
      <c r="AE37" s="10"/>
      <c r="AF37" s="10"/>
    </row>
    <row r="38" s="4" customFormat="1" customHeight="1" spans="1:32">
      <c r="A38" s="10">
        <v>36</v>
      </c>
      <c r="B38" s="10"/>
      <c r="C38" s="10"/>
      <c r="D38" s="10"/>
      <c r="E38" s="10"/>
      <c r="F38" s="10"/>
      <c r="G38" s="16"/>
      <c r="H38" s="10"/>
      <c r="I38" s="10"/>
      <c r="J38" s="10"/>
      <c r="K38" s="10"/>
      <c r="L38" s="10"/>
      <c r="M38" s="16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e">
        <f ca="1">YEAR(NOW())-MID(#REF!,7,4)</f>
        <v>#REF!</v>
      </c>
      <c r="AA38" s="10" t="e">
        <f>IF(MOD(MID(#REF!,17,1),2),"男","女")</f>
        <v>#REF!</v>
      </c>
      <c r="AB38" s="10"/>
      <c r="AC38" s="10"/>
      <c r="AD38" s="10"/>
      <c r="AE38" s="10"/>
      <c r="AF38" s="10"/>
    </row>
    <row r="39" s="4" customFormat="1" customHeight="1" spans="1:32">
      <c r="A39" s="10">
        <v>37</v>
      </c>
      <c r="B39" s="10"/>
      <c r="C39" s="10"/>
      <c r="D39" s="10"/>
      <c r="E39" s="10"/>
      <c r="F39" s="10"/>
      <c r="G39" s="16"/>
      <c r="H39" s="10"/>
      <c r="I39" s="10"/>
      <c r="J39" s="10"/>
      <c r="K39" s="10"/>
      <c r="L39" s="10"/>
      <c r="M39" s="16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e">
        <f ca="1">YEAR(NOW())-MID(#REF!,7,4)</f>
        <v>#REF!</v>
      </c>
      <c r="AA39" s="10" t="e">
        <f>IF(MOD(MID(#REF!,17,1),2),"男","女")</f>
        <v>#REF!</v>
      </c>
      <c r="AB39" s="10"/>
      <c r="AC39" s="20"/>
      <c r="AD39" s="10"/>
      <c r="AE39" s="10"/>
      <c r="AF39" s="10"/>
    </row>
    <row r="40" s="2" customFormat="1" customHeight="1" spans="1:35">
      <c r="A40" s="10">
        <v>38</v>
      </c>
      <c r="B40" s="10"/>
      <c r="C40" s="10"/>
      <c r="D40" s="10"/>
      <c r="E40" s="11"/>
      <c r="F40" s="4"/>
      <c r="G40" s="10"/>
      <c r="H40" s="10"/>
      <c r="I40" s="10"/>
      <c r="J40" s="11"/>
      <c r="K40" s="11"/>
      <c r="L40" s="10"/>
      <c r="M40" s="10"/>
      <c r="N40" s="10"/>
      <c r="O40" s="10"/>
      <c r="P40" s="10"/>
      <c r="Q40" s="10"/>
      <c r="R40" s="10"/>
      <c r="S40" s="4"/>
      <c r="T40" s="4"/>
      <c r="U40" s="4"/>
      <c r="V40" s="4"/>
      <c r="W40" s="10"/>
      <c r="X40" s="10"/>
      <c r="Y40" s="10"/>
      <c r="Z40" s="10" t="e">
        <f ca="1">YEAR(NOW())-MID(#REF!,7,4)</f>
        <v>#REF!</v>
      </c>
      <c r="AA40" s="10" t="e">
        <f>IF(MOD(MID(#REF!,17,1),2),"男","女")</f>
        <v>#REF!</v>
      </c>
      <c r="AB40" s="10"/>
      <c r="AC40" s="10"/>
      <c r="AD40" s="10"/>
      <c r="AE40" s="10"/>
      <c r="AF40" s="10"/>
      <c r="AG40" s="23"/>
      <c r="AH40" s="22"/>
      <c r="AI40" s="4" t="str">
        <f ca="1" t="shared" ref="AI40:AI53" si="1">IF(LEN(AH40)=0,"",IF(TODAY()-AH40&gt;=0,"",IF(AH40-TODAY()&lt;=30,"还有"&amp;AH40-TODAY()&amp;"天到期","")))</f>
        <v/>
      </c>
    </row>
    <row r="41" s="2" customFormat="1" customHeight="1" spans="1:35">
      <c r="A41" s="10">
        <v>39</v>
      </c>
      <c r="B41" s="10"/>
      <c r="C41" s="10"/>
      <c r="D41" s="10"/>
      <c r="E41" s="11"/>
      <c r="F41" s="4"/>
      <c r="G41" s="10"/>
      <c r="H41" s="10"/>
      <c r="I41" s="10"/>
      <c r="J41" s="11"/>
      <c r="K41" s="11"/>
      <c r="L41" s="10"/>
      <c r="M41" s="10"/>
      <c r="N41" s="10"/>
      <c r="O41" s="10"/>
      <c r="P41" s="10"/>
      <c r="Q41" s="10"/>
      <c r="R41" s="10"/>
      <c r="S41" s="4"/>
      <c r="T41" s="4"/>
      <c r="U41" s="4"/>
      <c r="V41" s="4"/>
      <c r="W41" s="10"/>
      <c r="X41" s="10"/>
      <c r="Y41" s="10"/>
      <c r="Z41" s="10" t="e">
        <f ca="1">YEAR(NOW())-MID(#REF!,7,4)</f>
        <v>#REF!</v>
      </c>
      <c r="AA41" s="10" t="e">
        <f>IF(MOD(MID(#REF!,17,1),2),"男","女")</f>
        <v>#REF!</v>
      </c>
      <c r="AB41" s="10"/>
      <c r="AC41" s="10"/>
      <c r="AD41" s="10"/>
      <c r="AE41" s="10"/>
      <c r="AF41" s="10"/>
      <c r="AG41" s="23"/>
      <c r="AH41" s="22"/>
      <c r="AI41" s="4" t="str">
        <f ca="1" t="shared" si="1"/>
        <v/>
      </c>
    </row>
    <row r="42" s="2" customFormat="1" customHeight="1" spans="1:35">
      <c r="A42" s="10">
        <v>40</v>
      </c>
      <c r="B42" s="10"/>
      <c r="C42" s="10"/>
      <c r="D42" s="10"/>
      <c r="E42" s="11"/>
      <c r="F42" s="4"/>
      <c r="G42" s="10"/>
      <c r="H42" s="10"/>
      <c r="I42" s="10"/>
      <c r="J42" s="11"/>
      <c r="K42" s="11"/>
      <c r="L42" s="10"/>
      <c r="M42" s="10"/>
      <c r="N42" s="10"/>
      <c r="O42" s="10"/>
      <c r="P42" s="10"/>
      <c r="Q42" s="10"/>
      <c r="R42" s="10"/>
      <c r="S42" s="4"/>
      <c r="T42" s="4"/>
      <c r="U42" s="4"/>
      <c r="V42" s="4"/>
      <c r="W42" s="10"/>
      <c r="X42" s="10"/>
      <c r="Y42" s="10"/>
      <c r="Z42" s="10" t="e">
        <f ca="1">YEAR(NOW())-MID(#REF!,7,4)</f>
        <v>#REF!</v>
      </c>
      <c r="AA42" s="10" t="e">
        <f>IF(MOD(MID(#REF!,17,1),2),"男","女")</f>
        <v>#REF!</v>
      </c>
      <c r="AB42" s="10"/>
      <c r="AC42" s="10"/>
      <c r="AD42" s="10"/>
      <c r="AE42" s="10"/>
      <c r="AF42" s="10"/>
      <c r="AG42" s="23"/>
      <c r="AH42" s="22"/>
      <c r="AI42" s="4" t="str">
        <f ca="1" t="shared" si="1"/>
        <v/>
      </c>
    </row>
    <row r="43" s="2" customFormat="1" customHeight="1" spans="1:35">
      <c r="A43" s="10">
        <v>41</v>
      </c>
      <c r="B43" s="10"/>
      <c r="C43" s="10"/>
      <c r="D43" s="10"/>
      <c r="E43" s="11"/>
      <c r="F43" s="4"/>
      <c r="G43" s="10"/>
      <c r="H43" s="10"/>
      <c r="I43" s="10"/>
      <c r="J43" s="11"/>
      <c r="K43" s="11"/>
      <c r="L43" s="10"/>
      <c r="M43" s="10"/>
      <c r="N43" s="10"/>
      <c r="O43" s="10"/>
      <c r="P43" s="10"/>
      <c r="Q43" s="10"/>
      <c r="R43" s="10"/>
      <c r="S43" s="4"/>
      <c r="T43" s="4"/>
      <c r="U43" s="4"/>
      <c r="V43" s="4"/>
      <c r="W43" s="10"/>
      <c r="X43" s="10"/>
      <c r="Y43" s="10"/>
      <c r="Z43" s="10" t="e">
        <f ca="1">YEAR(NOW())-MID(#REF!,7,4)</f>
        <v>#REF!</v>
      </c>
      <c r="AA43" s="10" t="e">
        <f>IF(MOD(MID(#REF!,17,1),2),"男","女")</f>
        <v>#REF!</v>
      </c>
      <c r="AB43" s="10"/>
      <c r="AC43" s="10"/>
      <c r="AD43" s="10"/>
      <c r="AE43" s="10"/>
      <c r="AF43" s="10"/>
      <c r="AG43" s="23"/>
      <c r="AH43" s="22"/>
      <c r="AI43" s="4" t="str">
        <f ca="1" t="shared" si="1"/>
        <v/>
      </c>
    </row>
    <row r="44" s="1" customFormat="1" customHeight="1" spans="33:35">
      <c r="AG44" s="5"/>
      <c r="AH44" s="5"/>
      <c r="AI44" s="1" t="str">
        <f ca="1" t="shared" si="1"/>
        <v/>
      </c>
    </row>
    <row r="45" s="1" customFormat="1" customHeight="1" spans="33:35">
      <c r="AG45" s="5"/>
      <c r="AH45" s="5"/>
      <c r="AI45" s="1" t="str">
        <f ca="1" t="shared" si="1"/>
        <v/>
      </c>
    </row>
    <row r="46" s="1" customFormat="1" customHeight="1" spans="33:35">
      <c r="AG46" s="5"/>
      <c r="AH46" s="5"/>
      <c r="AI46" s="1" t="str">
        <f ca="1" t="shared" si="1"/>
        <v/>
      </c>
    </row>
    <row r="47" s="1" customFormat="1" customHeight="1" spans="33:35">
      <c r="AG47" s="5"/>
      <c r="AH47" s="5"/>
      <c r="AI47" s="1" t="str">
        <f ca="1" t="shared" si="1"/>
        <v/>
      </c>
    </row>
    <row r="48" s="1" customFormat="1" customHeight="1" spans="33:35">
      <c r="AG48" s="5"/>
      <c r="AH48" s="5"/>
      <c r="AI48" s="1" t="str">
        <f ca="1" t="shared" si="1"/>
        <v/>
      </c>
    </row>
    <row r="49" s="1" customFormat="1" customHeight="1" spans="33:35">
      <c r="AG49" s="5"/>
      <c r="AH49" s="5"/>
      <c r="AI49" s="1" t="str">
        <f ca="1" t="shared" si="1"/>
        <v/>
      </c>
    </row>
    <row r="50" s="1" customFormat="1" customHeight="1" spans="33:35">
      <c r="AG50" s="5"/>
      <c r="AH50" s="5"/>
      <c r="AI50" s="1" t="str">
        <f ca="1" t="shared" si="1"/>
        <v/>
      </c>
    </row>
    <row r="51" s="1" customFormat="1" customHeight="1" spans="33:35">
      <c r="AG51" s="5"/>
      <c r="AH51" s="5"/>
      <c r="AI51" s="1" t="str">
        <f ca="1" t="shared" si="1"/>
        <v/>
      </c>
    </row>
    <row r="52" s="1" customFormat="1" customHeight="1" spans="33:35">
      <c r="AG52" s="5"/>
      <c r="AH52" s="5"/>
      <c r="AI52" s="1" t="str">
        <f ca="1" t="shared" si="1"/>
        <v/>
      </c>
    </row>
    <row r="53" s="1" customFormat="1" customHeight="1" spans="33:35">
      <c r="AG53" s="5"/>
      <c r="AH53" s="5"/>
      <c r="AI53" s="1" t="str">
        <f ca="1" t="shared" si="1"/>
        <v/>
      </c>
    </row>
  </sheetData>
  <autoFilter ref="A2:Y53">
    <extLst/>
  </autoFilter>
  <mergeCells count="1">
    <mergeCell ref="A1:AF1"/>
  </mergeCells>
  <conditionalFormatting sqref="AH27">
    <cfRule type="timePeriod" dxfId="0" priority="9" timePeriod="lastMonth">
      <formula>AND(MONTH(AH27)=MONTH(EDATE(TODAY(),0-1)),YEAR(AH27)=YEAR(EDATE(TODAY(),0-1)))</formula>
    </cfRule>
    <cfRule type="timePeriod" dxfId="1" priority="8" timePeriod="lastMonth">
      <formula>AND(MONTH(AH27)=MONTH(EDATE(TODAY(),0-1)),YEAR(AH27)=YEAR(EDATE(TODAY(),0-1)))</formula>
    </cfRule>
    <cfRule type="timePeriod" dxfId="0" priority="7" timePeriod="thisMonth">
      <formula>AND(MONTH(AH27)=MONTH(TODAY()),YEAR(AH27)=YEAR(TODAY()))</formula>
    </cfRule>
  </conditionalFormatting>
  <conditionalFormatting sqref="M30">
    <cfRule type="duplicateValues" dxfId="2" priority="4"/>
  </conditionalFormatting>
  <conditionalFormatting sqref="M33">
    <cfRule type="duplicateValues" dxfId="2" priority="2"/>
  </conditionalFormatting>
  <conditionalFormatting sqref="M43">
    <cfRule type="duplicateValues" dxfId="2" priority="5"/>
  </conditionalFormatting>
  <conditionalFormatting sqref="M26:M29">
    <cfRule type="duplicateValues" dxfId="2" priority="6"/>
  </conditionalFormatting>
  <conditionalFormatting sqref="M31:M32">
    <cfRule type="duplicateValues" dxfId="2" priority="3"/>
  </conditionalFormatting>
  <conditionalFormatting sqref="M34:M39">
    <cfRule type="duplicateValues" dxfId="2" priority="1"/>
  </conditionalFormatting>
  <conditionalFormatting sqref="AH1 AH40:AH65542 AH28:AH32 AH3:AH26">
    <cfRule type="timePeriod" dxfId="0" priority="12" timePeriod="lastMonth">
      <formula>AND(MONTH(AH1)=MONTH(EDATE(TODAY(),0-1)),YEAR(AH1)=YEAR(EDATE(TODAY(),0-1)))</formula>
    </cfRule>
    <cfRule type="timePeriod" dxfId="1" priority="11" timePeriod="lastMonth">
      <formula>AND(MONTH(AH1)=MONTH(EDATE(TODAY(),0-1)),YEAR(AH1)=YEAR(EDATE(TODAY(),0-1)))</formula>
    </cfRule>
    <cfRule type="timePeriod" dxfId="0" priority="10" timePeriod="thisMonth">
      <formula>AND(MONTH(AH1)=MONTH(TODAY()),YEAR(AH1)=YEAR(TODAY()))</formula>
    </cfRule>
  </conditionalFormatting>
  <dataValidations count="1">
    <dataValidation type="list" allowBlank="1" showInputMessage="1" showErrorMessage="1" sqref="E3:E7 E8:E11">
      <formula1>"劳动合同,退休返聘,实习协议,兼职协议,其他类型"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在职</vt:lpstr>
      <vt:lpstr>离职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</dc:creator>
  <cp:lastModifiedBy>一禅</cp:lastModifiedBy>
  <dcterms:created xsi:type="dcterms:W3CDTF">2022-03-14T02:39:00Z</dcterms:created>
  <dcterms:modified xsi:type="dcterms:W3CDTF">2023-09-20T08:46:50Z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2AB60F7A8B304B31AEB03064EE5BD597_13</vt:lpwstr>
  </property>
</Properties>
</file>