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Z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<sst xmlns="http://schemas.openxmlformats.org/spreadsheetml/2006/main" count="120" uniqueCount="90">
  <si>
    <t>姓名</t>
  </si>
  <si>
    <t>证件类型</t>
  </si>
  <si>
    <t>身份证号</t>
  </si>
  <si>
    <t>国籍</t>
  </si>
  <si>
    <t>性别（男/女）</t>
  </si>
  <si>
    <t>出生日期(2023/1/1)</t>
  </si>
  <si>
    <t>人员状态（在职/离职/退休/生育/工伤/非因工负）</t>
  </si>
  <si>
    <t>任职受雇从业类型</t>
  </si>
  <si>
    <t>入职年度就业情形(选填)</t>
  </si>
  <si>
    <t>手机号码</t>
  </si>
  <si>
    <t>任职受雇从业日期(2023/1/1)</t>
  </si>
  <si>
    <t>离职日期(2023/1/1)(选填)</t>
  </si>
  <si>
    <t>是否残疾(是/否)</t>
  </si>
  <si>
    <t>残疾证号(选填)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</si>
  <si>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</si>
  <si>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</si>
  <si>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</si>
  <si>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</si>
  <si>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（完整户名）(选填)</t>
    </r>
  </si>
  <si>
    <t>银行卡号</t>
  </si>
  <si>
    <t>开户行省份(选填)</t>
  </si>
  <si>
    <t>部门(选填)</t>
  </si>
  <si>
    <t>岗位(选填)</t>
  </si>
  <si>
    <t>入职日期(2023/1/1)</t>
  </si>
  <si>
    <t>试用期截日(2023/1/1)(选填)</t>
  </si>
  <si>
    <t>首次发薪月份(填入数字1/2/3)(选填)</t>
  </si>
  <si>
    <t>是否新增人员（是/否）</t>
  </si>
  <si>
    <t>离职月份(2023/1/1)</t>
  </si>
  <si>
    <t>基本工资</t>
  </si>
  <si>
    <t>绩效工资</t>
  </si>
  <si>
    <t>餐费补贴</t>
  </si>
  <si>
    <t>通讯补贴</t>
  </si>
  <si>
    <t>日常加班工资</t>
  </si>
  <si>
    <t>周末加班工资</t>
  </si>
  <si>
    <t>节假日加班工资</t>
  </si>
  <si>
    <t>社保补贴</t>
  </si>
  <si>
    <t>私宴费用</t>
  </si>
  <si>
    <t>补发</t>
  </si>
  <si>
    <t>高温费</t>
  </si>
  <si>
    <t>节日福利</t>
  </si>
  <si>
    <t>考勤扣扣</t>
  </si>
  <si>
    <t>其他扣扣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</si>
  <si>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</si>
  <si>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</si>
  <si>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</si>
  <si>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</si>
  <si>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</si>
  <si>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</si>
  <si>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</si>
  <si>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</si>
  <si>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</si>
  <si>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</si>
  <si>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</si>
  <si>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</si>
  <si>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</si>
  <si>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</si>
  <si>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</si>
  <si>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赵梦月</t>
  </si>
  <si>
    <t>身份证</t>
  </si>
  <si>
    <t>410225199606259822</t>
  </si>
  <si>
    <t>中国</t>
  </si>
  <si>
    <t>女</t>
  </si>
  <si>
    <t>1996-06-25</t>
  </si>
  <si>
    <t>在职</t>
  </si>
  <si>
    <t>外包</t>
  </si>
  <si>
    <t>否</t>
  </si>
  <si>
    <t>/</t>
  </si>
  <si>
    <t>浙江省</t>
  </si>
  <si>
    <t>杭州市</t>
  </si>
  <si>
    <t>萧山区</t>
  </si>
  <si>
    <t>戴村镇锦绣路62号</t>
  </si>
  <si>
    <t>招商银行杭州滨江支行</t>
  </si>
  <si>
    <t>6214830418152509</t>
  </si>
  <si>
    <t>运营管理部</t>
  </si>
  <si>
    <t>案场经理（见习）</t>
  </si>
  <si>
    <t>1</t>
  </si>
  <si>
    <t>杨颖</t>
  </si>
  <si>
    <t>340322200001276025</t>
  </si>
  <si>
    <t>2000-01-27</t>
  </si>
  <si>
    <t>戴村镇上董村</t>
  </si>
  <si>
    <t>6214830412694597</t>
  </si>
  <si>
    <t>仙女湖案场</t>
  </si>
  <si>
    <t>客服</t>
  </si>
  <si>
    <t>金佳怡</t>
  </si>
  <si>
    <t>33018120021022902X</t>
  </si>
  <si>
    <t>2002-10-22</t>
  </si>
  <si>
    <t>河上镇东山村金坞4组8号</t>
  </si>
  <si>
    <t>招商银行杭州萧山支行</t>
  </si>
  <si>
    <t>6214836218005425</t>
  </si>
  <si>
    <t>浙江省(选填)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</si>
</sst>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;@"/>
  </numFmts>
  <fonts count="32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9"/>
      <color indexed="8"/>
      <name val="宋体"/>
      <charset val="134"/>
    </font>
    <font>
      <sz val="10"/>
      <color theme="1"/>
      <name val="微软雅黑"/>
      <charset val="134"/>
    </font>
    <font>
      <b/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1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4"/>
  <sheetViews>
    <sheetView tabSelected="1" workbookViewId="0">
      <selection activeCell="D17" sqref="D17"/>
    </sheetView>
  </sheetViews>
  <sheetFormatPr defaultColWidth="9" defaultRowHeight="14.25" outlineLevelRow="3"/>
  <cols>
    <col min="1" max="2" width="8.625" style="1"/>
    <col min="3" max="3" width="18.625" style="1" customWidth="1"/>
    <col min="4" max="4" width="8.125" style="1" customWidth="1"/>
    <col min="5" max="5" width="11.875" style="1" customWidth="1"/>
    <col min="6" max="6" width="14.875" style="1" customWidth="1"/>
    <col min="7" max="7" width="34.375" style="1" customWidth="1"/>
    <col min="8" max="8" width="15.625" style="1" customWidth="1"/>
    <col min="9" max="10" width="12.625" style="1" customWidth="1"/>
    <col min="11" max="11" width="23.875" style="1" customWidth="1"/>
    <col min="12" max="12" width="18.875" style="1" customWidth="1"/>
    <col min="13" max="13" width="12.5" style="1" customWidth="1"/>
    <col min="14" max="14" width="11.125" style="1" customWidth="1"/>
    <col min="15" max="16" width="13.375" style="1" customWidth="1"/>
    <col min="17" max="17" width="15.875" style="1" customWidth="1"/>
    <col min="18" max="18" width="17.25" style="1" customWidth="1"/>
    <col min="19" max="19" width="18.625" style="1" customWidth="1"/>
    <col min="20" max="20" width="18.25" style="1" customWidth="1"/>
    <col min="21" max="21" width="12.625" style="1" customWidth="1"/>
    <col min="22" max="22" width="9.5" style="1" customWidth="1"/>
    <col min="23" max="23" width="14.875" style="1" customWidth="1"/>
    <col min="24" max="24" width="18.875" style="1" customWidth="1"/>
    <col min="25" max="25" width="20.125" style="1" customWidth="1"/>
    <col min="26" max="26" width="23" style="1" customWidth="1"/>
    <col min="27" max="27" width="17.375" style="1" customWidth="1"/>
    <col min="28" max="56" width="8.625" style="1"/>
    <col min="57" max="57" width="15.875" style="1"/>
  </cols>
  <sheetData>
    <row r="1" ht="24" spans="1:57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8" t="s">
        <v>11</v>
      </c>
      <c r="M1" s="8" t="s">
        <v>12</v>
      </c>
      <c r="N1" s="8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13" t="s">
        <v>28</v>
      </c>
      <c r="AD1" s="13" t="s">
        <v>29</v>
      </c>
      <c r="AE1" s="13" t="s">
        <v>30</v>
      </c>
      <c r="AF1" s="13" t="s">
        <v>31</v>
      </c>
      <c r="AG1" s="13" t="s">
        <v>32</v>
      </c>
      <c r="AH1" s="13" t="s">
        <v>33</v>
      </c>
      <c r="AI1" s="13" t="s">
        <v>34</v>
      </c>
      <c r="AJ1" s="13" t="s">
        <v>35</v>
      </c>
      <c r="AK1" s="13" t="s">
        <v>36</v>
      </c>
      <c r="AL1" s="13" t="s">
        <v>37</v>
      </c>
      <c r="AM1" s="13" t="s">
        <v>38</v>
      </c>
      <c r="AN1" s="13" t="s">
        <v>39</v>
      </c>
      <c r="AO1" s="13" t="s">
        <v>40</v>
      </c>
      <c r="AP1" s="14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15" t="s">
        <v>46</v>
      </c>
      <c r="AV1" s="15" t="s">
        <v>47</v>
      </c>
      <c r="AW1" s="15" t="s">
        <v>48</v>
      </c>
      <c r="AX1" s="15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16" t="s">
        <v>56</v>
      </c>
    </row>
    <row r="2" ht="16.5" spans="1:57">
      <c r="A2" s="4" t="s">
        <v>57</v>
      </c>
      <c r="B2" s="5" t="s">
        <v>58</v>
      </c>
      <c r="C2" s="17" t="s">
        <v>59</v>
      </c>
      <c r="D2" s="7" t="s">
        <v>60</v>
      </c>
      <c r="E2" s="4" t="s">
        <v>61</v>
      </c>
      <c r="F2" s="7" t="s">
        <v>62</v>
      </c>
      <c r="G2" s="5" t="s">
        <v>63</v>
      </c>
      <c r="H2" s="5" t="s">
        <v>64</v>
      </c>
      <c r="I2" s="5"/>
      <c r="J2" s="4">
        <v>15538259062</v>
      </c>
      <c r="K2" s="9">
        <v>45261</v>
      </c>
      <c r="L2" s="5"/>
      <c r="M2" s="4" t="s">
        <v>65</v>
      </c>
      <c r="N2" s="4" t="s">
        <v>66</v>
      </c>
      <c r="O2" s="4" t="s">
        <v>67</v>
      </c>
      <c r="P2" s="4" t="s">
        <v>68</v>
      </c>
      <c r="Q2" s="4" t="s">
        <v>69</v>
      </c>
      <c r="R2" s="10" t="s">
        <v>70</v>
      </c>
      <c r="S2" s="10" t="s">
        <v>71</v>
      </c>
      <c r="T2" s="18" t="s">
        <v>72</v>
      </c>
      <c r="U2" s="12" t="s">
        <v>67</v>
      </c>
      <c r="V2" s="7" t="s">
        <v>73</v>
      </c>
      <c r="W2" s="11" t="s">
        <v>74</v>
      </c>
      <c r="X2" s="9">
        <v>45261</v>
      </c>
      <c r="Y2" s="9">
        <v>45351</v>
      </c>
      <c r="Z2" s="5" t="s">
        <v>75</v>
      </c>
      <c r="AA2" s="5" t="s">
        <v>65</v>
      </c>
      <c r="AB2" s="5"/>
      <c r="AC2" s="5">
        <v>5390</v>
      </c>
      <c r="AD2" s="5">
        <v>2310</v>
      </c>
      <c r="AE2" s="5">
        <v>400</v>
      </c>
      <c r="AF2" s="5">
        <v>100</v>
      </c>
      <c r="AG2" s="5">
        <v>0</v>
      </c>
      <c r="AH2" s="5">
        <v>0</v>
      </c>
      <c r="AI2" s="5"/>
      <c r="AJ2" s="5">
        <v>0</v>
      </c>
      <c r="AK2" s="5"/>
      <c r="AL2" s="5"/>
      <c r="AM2" s="5"/>
      <c r="AN2" s="5"/>
      <c r="AO2" s="5"/>
      <c r="AP2" s="5"/>
      <c r="AQ2" s="5">
        <v>8200</v>
      </c>
      <c r="AR2" s="5">
        <v>7700</v>
      </c>
      <c r="AS2" s="5">
        <v>7700</v>
      </c>
      <c r="AT2" s="5"/>
      <c r="AU2" s="5">
        <v>616</v>
      </c>
      <c r="AV2" s="5">
        <v>154</v>
      </c>
      <c r="AW2" s="5">
        <v>38.5</v>
      </c>
      <c r="AX2" s="5"/>
      <c r="AY2" s="5">
        <v>808.5</v>
      </c>
      <c r="AZ2" s="5"/>
      <c r="BA2" s="5">
        <v>7391.5</v>
      </c>
      <c r="BB2" s="5">
        <v>71.75</v>
      </c>
      <c r="BC2" s="5"/>
      <c r="BD2" s="5">
        <v>7319.75</v>
      </c>
      <c r="BE2" s="16"/>
    </row>
    <row r="3" ht="16.5" spans="1:57">
      <c r="A3" s="4" t="s">
        <v>76</v>
      </c>
      <c r="B3" s="5" t="s">
        <v>58</v>
      </c>
      <c r="C3" s="17" t="s">
        <v>77</v>
      </c>
      <c r="D3" s="7" t="s">
        <v>60</v>
      </c>
      <c r="E3" s="4" t="s">
        <v>61</v>
      </c>
      <c r="F3" s="7" t="s">
        <v>78</v>
      </c>
      <c r="G3" s="5" t="s">
        <v>63</v>
      </c>
      <c r="H3" s="5" t="s">
        <v>64</v>
      </c>
      <c r="I3" s="5"/>
      <c r="J3" s="4">
        <v>18654186218</v>
      </c>
      <c r="K3" s="9">
        <v>45261</v>
      </c>
      <c r="L3" s="5"/>
      <c r="M3" s="4" t="s">
        <v>65</v>
      </c>
      <c r="N3" s="4" t="s">
        <v>66</v>
      </c>
      <c r="O3" s="4" t="s">
        <v>67</v>
      </c>
      <c r="P3" s="4" t="s">
        <v>68</v>
      </c>
      <c r="Q3" s="4" t="s">
        <v>69</v>
      </c>
      <c r="R3" s="10" t="s">
        <v>79</v>
      </c>
      <c r="S3" s="10" t="s">
        <v>71</v>
      </c>
      <c r="T3" s="18" t="s">
        <v>80</v>
      </c>
      <c r="U3" s="12" t="s">
        <v>67</v>
      </c>
      <c r="V3" s="7" t="s">
        <v>81</v>
      </c>
      <c r="W3" s="11" t="s">
        <v>82</v>
      </c>
      <c r="X3" s="9">
        <v>45261</v>
      </c>
      <c r="Y3" s="9">
        <v>45322</v>
      </c>
      <c r="Z3" s="5" t="s">
        <v>75</v>
      </c>
      <c r="AA3" s="5" t="s">
        <v>65</v>
      </c>
      <c r="AB3" s="5"/>
      <c r="AC3" s="5">
        <v>2280</v>
      </c>
      <c r="AD3" s="5">
        <v>550</v>
      </c>
      <c r="AE3" s="5">
        <v>400</v>
      </c>
      <c r="AF3" s="5">
        <v>0</v>
      </c>
      <c r="AG3" s="5">
        <v>20</v>
      </c>
      <c r="AH3" s="5">
        <v>2270</v>
      </c>
      <c r="AI3" s="5"/>
      <c r="AJ3" s="5">
        <v>500</v>
      </c>
      <c r="AK3" s="5">
        <v>280</v>
      </c>
      <c r="AL3" s="5"/>
      <c r="AM3" s="5"/>
      <c r="AN3" s="5"/>
      <c r="AO3" s="5"/>
      <c r="AP3" s="5"/>
      <c r="AQ3" s="5">
        <v>6300</v>
      </c>
      <c r="AR3" s="5"/>
      <c r="AS3" s="5"/>
      <c r="AT3" s="5"/>
      <c r="AU3" s="5"/>
      <c r="AV3" s="5"/>
      <c r="AW3" s="5"/>
      <c r="AX3" s="5"/>
      <c r="AY3" s="5"/>
      <c r="AZ3" s="5"/>
      <c r="BA3" s="5">
        <v>6300</v>
      </c>
      <c r="BB3" s="5">
        <v>39</v>
      </c>
      <c r="BC3" s="5"/>
      <c r="BD3" s="5">
        <v>6261</v>
      </c>
      <c r="BE3" s="5"/>
    </row>
    <row r="4" ht="33" spans="1:56">
      <c r="A4" s="4" t="s">
        <v>83</v>
      </c>
      <c r="B4" s="5" t="s">
        <v>58</v>
      </c>
      <c r="C4" s="6" t="s">
        <v>84</v>
      </c>
      <c r="D4" s="7" t="s">
        <v>60</v>
      </c>
      <c r="E4" s="4" t="s">
        <v>61</v>
      </c>
      <c r="F4" s="7" t="s">
        <v>85</v>
      </c>
      <c r="G4" s="5" t="s">
        <v>63</v>
      </c>
      <c r="H4" s="5" t="s">
        <v>64</v>
      </c>
      <c r="I4" s="5"/>
      <c r="J4" s="4">
        <v>18368147462</v>
      </c>
      <c r="K4" s="9">
        <v>45261</v>
      </c>
      <c r="L4" s="5"/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10" t="s">
        <v>86</v>
      </c>
      <c r="S4" s="10" t="s">
        <v>87</v>
      </c>
      <c r="T4" s="18" t="s">
        <v>88</v>
      </c>
      <c r="U4" s="12" t="s">
        <v>89</v>
      </c>
      <c r="V4" s="7" t="s">
        <v>81</v>
      </c>
      <c r="W4" s="11" t="s">
        <v>82</v>
      </c>
      <c r="X4" s="9">
        <v>45261</v>
      </c>
      <c r="Y4" s="9">
        <v>45322</v>
      </c>
      <c r="Z4" s="5" t="s">
        <v>75</v>
      </c>
      <c r="AA4" s="5" t="s">
        <v>65</v>
      </c>
      <c r="AB4" s="5"/>
      <c r="AC4" s="5">
        <v>2280</v>
      </c>
      <c r="AD4" s="5">
        <v>550</v>
      </c>
      <c r="AE4" s="5">
        <v>400</v>
      </c>
      <c r="AF4" s="5">
        <v>0</v>
      </c>
      <c r="AG4" s="5">
        <v>80</v>
      </c>
      <c r="AH4" s="5">
        <v>2270</v>
      </c>
      <c r="AI4" s="5"/>
      <c r="AJ4" s="5">
        <v>500</v>
      </c>
      <c r="AK4" s="5">
        <v>280</v>
      </c>
      <c r="AL4" s="5"/>
      <c r="AM4" s="5"/>
      <c r="AN4" s="5"/>
      <c r="AO4" s="5"/>
      <c r="AP4" s="5"/>
      <c r="AQ4" s="5">
        <v>6360</v>
      </c>
      <c r="AR4" s="5"/>
      <c r="AS4" s="5"/>
      <c r="AT4" s="5"/>
      <c r="AU4" s="5"/>
      <c r="AV4" s="5"/>
      <c r="AW4" s="5"/>
      <c r="AX4" s="5"/>
      <c r="AY4" s="5"/>
      <c r="AZ4" s="5"/>
      <c r="BA4" s="5">
        <v>6360</v>
      </c>
      <c r="BB4" s="5">
        <v>40.8</v>
      </c>
      <c r="BC4" s="5"/>
      <c r="BD4" s="5">
        <v>6319.2</v>
      </c>
    </row>
  </sheetData>
  <mergeCells count="1">
    <mergeCell ref="BE1:BE2"/>
  </mergeCells>
  <conditionalFormatting sqref="E1:F1">
    <cfRule type="expression" dxfId="0" priority="20">
      <formula>$C1="居民身份证"</formula>
    </cfRule>
  </conditionalFormatting>
  <conditionalFormatting sqref="J1">
    <cfRule type="expression" dxfId="1" priority="21">
      <formula>AND($I1="雇员",$K1="")</formula>
    </cfRule>
  </conditionalFormatting>
  <conditionalFormatting sqref="K1">
    <cfRule type="expression" dxfId="1" priority="18">
      <formula>AND(K1="",AND(H1&lt;&gt;"其他",H1&lt;&gt;""))</formula>
    </cfRule>
    <cfRule type="expression" dxfId="0" priority="19">
      <formula>H1="其他"</formula>
    </cfRule>
    <cfRule type="expression" dxfId="1" priority="24">
      <formula>AND($I1="是",$L1="")</formula>
    </cfRule>
  </conditionalFormatting>
  <conditionalFormatting sqref="K1:L1">
    <cfRule type="expression" dxfId="0" priority="17">
      <formula>$I1="否"</formula>
    </cfRule>
  </conditionalFormatting>
  <conditionalFormatting sqref="L1">
    <cfRule type="expression" dxfId="0" priority="22">
      <formula>AND($H1="正常",$I1="是")</formula>
    </cfRule>
    <cfRule type="expression" dxfId="1" priority="23">
      <formula>AND($H1="非正常",$I1="是",$M1="")</formula>
    </cfRule>
    <cfRule type="expression" dxfId="0" priority="25">
      <formula>OR($H1="正常",$I1="其他")</formula>
    </cfRule>
    <cfRule type="expression" dxfId="1" priority="26">
      <formula>AND($H1="非正常",$I1&lt;&gt;"其他",$I1&lt;&gt;"",$M1="")</formula>
    </cfRule>
  </conditionalFormatting>
  <conditionalFormatting sqref="A2">
    <cfRule type="duplicateValues" dxfId="2" priority="4"/>
  </conditionalFormatting>
  <conditionalFormatting sqref="A3">
    <cfRule type="duplicateValues" dxfId="2" priority="16"/>
  </conditionalFormatting>
  <conditionalFormatting sqref="A4">
    <cfRule type="duplicateValues" dxfId="2" priority="15"/>
  </conditionalFormatting>
  <conditionalFormatting sqref="C2:C4">
    <cfRule type="expression" dxfId="3" priority="1">
      <formula>COUNTIF($D:$D,C2&amp;"*")&gt;1</formula>
    </cfRule>
    <cfRule type="expression" dxfId="4" priority="2">
      <formula>AND(LEN(C2)&lt;&gt;18,C2&lt;&gt;"")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2024-05-15T07:19:13Z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2052-12.1.0.16910</vt:lpwstr>
  </property>
</Properties>
</file>