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T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X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B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Q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<sst xmlns="http://schemas.openxmlformats.org/spreadsheetml/2006/main" count="84" uniqueCount="81">
  <si>
    <t>姓名</t>
  </si>
  <si>
    <t>证件类型</t>
  </si>
  <si>
    <t>身份证号</t>
  </si>
  <si>
    <t>国籍</t>
  </si>
  <si>
    <t>*性别（男/女）</t>
  </si>
  <si>
    <t>*出生日期(2023/1/1)</t>
  </si>
  <si>
    <t>人员状态（在职/离职/退休/生育/工伤/非因工负）</t>
  </si>
  <si>
    <t>*任职受雇从业类型</t>
  </si>
  <si>
    <t>入职年度就业情形</t>
  </si>
  <si>
    <t>手机号码</t>
  </si>
  <si>
    <t>任职受雇从业日期(2023/1/1)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</si>
  <si>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</si>
  <si>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</si>
  <si>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</si>
  <si>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</si>
  <si>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</si>
  <si>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</si>
  <si>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</si>
  <si>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</si>
  <si>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</si>
  <si>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</si>
  <si>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</si>
  <si>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</si>
  <si>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</si>
  <si>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</si>
  <si>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</si>
  <si>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</si>
  <si>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</si>
  <si>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t>岗资</t>
  </si>
  <si>
    <t>标资小计</t>
  </si>
  <si>
    <t>年功工资</t>
  </si>
  <si>
    <t>岗绩薪资（考核）</t>
  </si>
  <si>
    <t>应发工资</t>
  </si>
  <si>
    <t>加班费</t>
  </si>
  <si>
    <t>月奖金</t>
  </si>
  <si>
    <t>项目奖</t>
  </si>
  <si>
    <t>奖金合计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</si>
  <si>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</si>
  <si>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</si>
  <si>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</si>
  <si>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</si>
  <si>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</si>
  <si>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</si>
  <si>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</si>
  <si>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</si>
  <si>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</si>
  <si>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</si>
  <si>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</si>
  <si>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马飞扬</t>
  </si>
  <si>
    <t>身份证</t>
  </si>
  <si>
    <t>130283199811285698</t>
  </si>
  <si>
    <t>中国</t>
  </si>
  <si>
    <t>男</t>
  </si>
  <si>
    <t>1998/11/28</t>
  </si>
  <si>
    <t>在职</t>
  </si>
  <si>
    <t>职工</t>
  </si>
  <si>
    <t>15101171231</t>
  </si>
  <si>
    <t>2024/12/01</t>
  </si>
  <si>
    <t>天津市</t>
  </si>
  <si>
    <t>津南区</t>
  </si>
  <si>
    <t>融信津南府30-4</t>
  </si>
  <si>
    <t>北京崇文门支行</t>
  </si>
  <si>
    <t>6214 8310 1949 4456</t>
  </si>
  <si>
    <t>北京市</t>
  </si>
  <si>
    <t>天津分</t>
  </si>
  <si>
    <t>专业技术管理</t>
  </si>
  <si>
    <t>2024/12/1</t>
  </si>
  <si>
    <t>2025/5/30</t>
  </si>
  <si>
    <t>1</t>
  </si>
  <si>
    <t>是</t>
  </si>
  <si>
    <t>2100</t>
  </si>
  <si>
    <t>0</t>
  </si>
  <si>
    <t>60</t>
  </si>
  <si>
    <t>2160</t>
  </si>
  <si>
    <t>2821</t>
  </si>
  <si>
    <t>2000</t>
  </si>
  <si>
    <t>821.12</t>
  </si>
  <si>
    <t>226.28</t>
  </si>
  <si>
    <t>51.32</t>
  </si>
  <si>
    <t>966</t>
  </si>
  <si>
    <t>2064.72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</si>
</sst>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11"/>
      <color rgb="FF4624F2"/>
      <name val="等线"/>
      <charset val="134"/>
      <scheme val="minor"/>
    </font>
    <font>
      <sz val="9"/>
      <color indexed="8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Arial"/>
      <charset val="134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0">
    <xf numFmtId="0" fontId="0" fillId="0" borderId="0" xfId="0"/>
    <xf numFmtId="0" fontId="1" fillId="0" borderId="0" xfId="0" applyFont="1"/>
    <xf numFmtId="49" fontId="0" fillId="0" borderId="0" xfId="0" applyNumberFormat="1"/>
    <xf numFmtId="49" fontId="2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vertical="center" wrapText="1"/>
    </xf>
    <xf numFmtId="49" fontId="1" fillId="0" borderId="0" xfId="0" applyNumberFormat="1" applyFont="1"/>
    <xf numFmtId="49" fontId="4" fillId="0" borderId="0" xfId="0" applyNumberFormat="1" applyFont="1"/>
    <xf numFmtId="49" fontId="5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2">
    <dxf>
      <fill>
        <patternFill patternType="solid">
          <bgColor theme="0" tint="-0.149906918546098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FF0000"/>
      <color rgb="004624F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18"/>
  <sheetViews>
    <sheetView tabSelected="1" workbookViewId="0">
      <pane xSplit="1" ySplit="1" topLeftCell="B2" activePane="bottomRight" state="frozen"/>
      <selection/>
      <selection pane="topRight"/>
      <selection pane="bottomLeft"/>
      <selection pane="bottomRight" activeCell="F20" sqref="F20"/>
    </sheetView>
  </sheetViews>
  <sheetFormatPr defaultColWidth="9" defaultRowHeight="14.25"/>
  <cols>
    <col min="1" max="2" width="8.66666666666667" style="2"/>
    <col min="3" max="3" width="18.6666666666667" style="2" customWidth="1"/>
    <col min="4" max="4" width="8.66666666666667" style="2"/>
    <col min="5" max="5" width="11.8833333333333" style="2" customWidth="1"/>
    <col min="6" max="6" width="18" style="2" customWidth="1"/>
    <col min="7" max="7" width="7.88333333333333" style="2" customWidth="1"/>
    <col min="8" max="8" width="9.21666666666667" style="2" customWidth="1"/>
    <col min="9" max="9" width="13.2166666666667" style="2" customWidth="1"/>
    <col min="10" max="10" width="15.2166666666667" style="2" customWidth="1"/>
    <col min="11" max="11" width="20.3333333333333" style="2" customWidth="1"/>
    <col min="12" max="12" width="18.8833333333333" style="2" customWidth="1"/>
    <col min="13" max="13" width="12.4416666666667" style="2" customWidth="1"/>
    <col min="14" max="14" width="8.66666666666667" style="2"/>
    <col min="15" max="16" width="13.3333333333333" style="2" customWidth="1"/>
    <col min="17" max="17" width="15.8833333333333" style="2" customWidth="1"/>
    <col min="18" max="18" width="17.2166666666667" style="2" customWidth="1"/>
    <col min="19" max="19" width="19.775" style="2" customWidth="1"/>
    <col min="20" max="20" width="18.775" style="2" customWidth="1"/>
    <col min="21" max="22" width="8.66666666666667" style="2"/>
    <col min="23" max="23" width="18.1083333333333" style="2" customWidth="1"/>
    <col min="24" max="24" width="18.8833333333333" style="2" customWidth="1"/>
    <col min="25" max="25" width="18.4416666666667" style="2" customWidth="1"/>
    <col min="26" max="26" width="23" style="2" customWidth="1"/>
    <col min="27" max="27" width="17.3333333333333" style="2" customWidth="1"/>
    <col min="28" max="32" width="8.66666666666667" style="2"/>
    <col min="33" max="37" width="9.33333333333333" style="2"/>
    <col min="38" max="48" width="8.66666666666667" style="2"/>
  </cols>
  <sheetData>
    <row r="1" ht="19.05" customHeight="1" spans="1:48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7" t="s">
        <v>11</v>
      </c>
      <c r="M1" s="7" t="s">
        <v>12</v>
      </c>
      <c r="N1" s="7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8" t="s">
        <v>28</v>
      </c>
      <c r="AD1" s="8" t="s">
        <v>29</v>
      </c>
      <c r="AE1" s="8" t="s">
        <v>30</v>
      </c>
      <c r="AF1" s="8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9" t="s">
        <v>37</v>
      </c>
      <c r="AM1" s="9" t="s">
        <v>38</v>
      </c>
      <c r="AN1" s="9" t="s">
        <v>39</v>
      </c>
      <c r="AO1" s="9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</row>
    <row r="2" s="1" customFormat="1" spans="1:48">
      <c r="A2" s="5" t="s">
        <v>48</v>
      </c>
      <c r="B2" s="5" t="s">
        <v>49</v>
      </c>
      <c r="C2" s="5" t="s">
        <v>50</v>
      </c>
      <c r="D2" s="5" t="s">
        <v>51</v>
      </c>
      <c r="E2" s="5" t="s">
        <v>52</v>
      </c>
      <c r="F2" s="5" t="s">
        <v>53</v>
      </c>
      <c r="G2" s="5" t="s">
        <v>54</v>
      </c>
      <c r="H2" s="5" t="s">
        <v>55</v>
      </c>
      <c r="I2" s="5"/>
      <c r="J2" s="5" t="s">
        <v>56</v>
      </c>
      <c r="K2" s="5" t="s">
        <v>57</v>
      </c>
      <c r="L2" s="5"/>
      <c r="M2" s="5"/>
      <c r="N2" s="5"/>
      <c r="O2" s="5" t="s">
        <v>58</v>
      </c>
      <c r="P2" s="5" t="s">
        <v>58</v>
      </c>
      <c r="Q2" s="5" t="s">
        <v>59</v>
      </c>
      <c r="R2" s="5" t="s">
        <v>60</v>
      </c>
      <c r="S2" s="5" t="s">
        <v>61</v>
      </c>
      <c r="T2" s="5" t="s">
        <v>62</v>
      </c>
      <c r="U2" s="5" t="s">
        <v>63</v>
      </c>
      <c r="V2" s="5" t="s">
        <v>64</v>
      </c>
      <c r="W2" s="5" t="s">
        <v>65</v>
      </c>
      <c r="X2" s="5" t="s">
        <v>66</v>
      </c>
      <c r="Y2" s="5" t="s">
        <v>67</v>
      </c>
      <c r="Z2" s="5" t="s">
        <v>68</v>
      </c>
      <c r="AA2" s="5" t="s">
        <v>69</v>
      </c>
      <c r="AB2" s="5"/>
      <c r="AC2" s="5" t="s">
        <v>70</v>
      </c>
      <c r="AD2" s="5" t="s">
        <v>71</v>
      </c>
      <c r="AE2" s="5" t="s">
        <v>71</v>
      </c>
      <c r="AF2" s="5" t="s">
        <v>72</v>
      </c>
      <c r="AG2" s="5" t="s">
        <v>73</v>
      </c>
      <c r="AH2" s="5"/>
      <c r="AI2" s="5" t="s">
        <v>74</v>
      </c>
      <c r="AJ2" s="5" t="s">
        <v>75</v>
      </c>
      <c r="AK2" s="5" t="s">
        <v>71</v>
      </c>
      <c r="AL2" s="5" t="s">
        <v>76</v>
      </c>
      <c r="AM2" s="5" t="s">
        <v>77</v>
      </c>
      <c r="AN2" s="5" t="s">
        <v>78</v>
      </c>
      <c r="AO2" s="5" t="s">
        <v>79</v>
      </c>
      <c r="AP2" s="5" t="s">
        <v>80</v>
      </c>
      <c r="AQ2" s="5"/>
      <c r="AR2" s="5"/>
      <c r="AS2" s="5"/>
      <c r="AT2" s="5"/>
      <c r="AU2" s="5">
        <v>4916.28</v>
      </c>
      <c r="AV2" s="5"/>
    </row>
    <row r="3" s="1" customFormat="1" spans="1:4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</row>
    <row r="4" s="1" customFormat="1" spans="1:48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</row>
    <row r="5" s="1" customFormat="1" spans="1:48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="1" customFormat="1" spans="1:48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="1" customFormat="1" spans="1:48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</row>
    <row r="8" s="1" customFormat="1" spans="1:48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</row>
    <row r="9" s="1" customFormat="1" spans="1:48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</row>
    <row r="10" s="1" customFormat="1" spans="1:48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</row>
    <row r="11" s="1" customFormat="1" spans="1:48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</row>
    <row r="12" s="1" customFormat="1" spans="1:48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</row>
    <row r="13" s="1" customFormat="1" spans="1:48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</row>
    <row r="14" s="1" customFormat="1" spans="1:48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</row>
    <row r="15" s="1" customFormat="1" spans="1:48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</row>
    <row r="16" s="1" customFormat="1" spans="1:48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</row>
    <row r="17" s="1" customFormat="1" spans="1:48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</row>
    <row r="18" spans="1:4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</row>
  </sheetData>
  <conditionalFormatting sqref="E1:F1">
    <cfRule type="expression" dxfId="0" priority="5">
      <formula>$C1="居民身份证"</formula>
    </cfRule>
  </conditionalFormatting>
  <conditionalFormatting sqref="J1">
    <cfRule type="expression" dxfId="1" priority="6">
      <formula>AND($I1="雇员",$K1="")</formula>
    </cfRule>
  </conditionalFormatting>
  <conditionalFormatting sqref="K1">
    <cfRule type="expression" dxfId="1" priority="3">
      <formula>AND(K1="",AND(H1&lt;&gt;"其他",H1&lt;&gt;""))</formula>
    </cfRule>
    <cfRule type="expression" dxfId="0" priority="4">
      <formula>H1="其他"</formula>
    </cfRule>
    <cfRule type="expression" dxfId="1" priority="9">
      <formula>AND($I1="是",$L1="")</formula>
    </cfRule>
  </conditionalFormatting>
  <conditionalFormatting sqref="K1:L1">
    <cfRule type="expression" dxfId="0" priority="2">
      <formula>$I1="否"</formula>
    </cfRule>
  </conditionalFormatting>
  <conditionalFormatting sqref="L1">
    <cfRule type="expression" dxfId="0" priority="7">
      <formula>AND($H1="正常",$I1="是")</formula>
    </cfRule>
    <cfRule type="expression" dxfId="1" priority="8">
      <formula>AND($H1="非正常",$I1="是",$M1="")</formula>
    </cfRule>
    <cfRule type="expression" dxfId="0" priority="10">
      <formula>OR($H1="正常",$I1="其他")</formula>
    </cfRule>
    <cfRule type="expression" dxfId="1" priority="11">
      <formula>AND($H1="非正常",$I1&lt;&gt;"其他",$I1&lt;&gt;"",$M1="")</formula>
    </cfRule>
  </conditionalFormatting>
  <dataValidations count="3">
    <dataValidation type="list" allowBlank="1" showInputMessage="1" showErrorMessage="1" sqref="E$1:E$1048576">
      <formula1>"男,女"</formula1>
    </dataValidation>
    <dataValidation type="list" allowBlank="1" showInputMessage="1" showErrorMessage="1" sqref="G$1:G$1048576">
      <formula1>"在职,离职,退休,生育,工伤,非因工负"</formula1>
    </dataValidation>
    <dataValidation type="list" allowBlank="1" showInputMessage="1" showErrorMessage="1" sqref="M$1:M$1048576 AA$1:AA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美滢</cp:lastModifiedBy>
  <dcterms:created xsi:type="dcterms:W3CDTF">2015-06-06T18:19:00Z</dcterms:created>
  <dcterms:modified xsi:type="dcterms:W3CDTF">2025-02-26T03:58:49Z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2052-12.1.0.19770</vt:lpwstr>
  </property>
</Properties>
</file>