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Sheet1!$A$1:$AM$52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<sst xmlns="http://schemas.openxmlformats.org/spreadsheetml/2006/main" count="494" uniqueCount="282">
  <si>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</si>
  <si>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</si>
  <si>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</si>
  <si>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</si>
  <si>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</si>
  <si>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</si>
  <si>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</si>
  <si>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</si>
  <si>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</si>
  <si>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</si>
  <si>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</si>
  <si>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</si>
  <si>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</si>
  <si>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</si>
  <si>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</si>
  <si>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浮动工资</t>
  </si>
  <si>
    <t>司机延时费</t>
  </si>
  <si>
    <t>绩效奖励</t>
  </si>
  <si>
    <t>应发工资</t>
  </si>
  <si>
    <t>通讯补贴</t>
  </si>
  <si>
    <t>福利费</t>
  </si>
  <si>
    <t>高温费</t>
  </si>
  <si>
    <t>奖金</t>
  </si>
  <si>
    <t>扣款项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</si>
  <si>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</si>
  <si>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</si>
  <si>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</si>
  <si>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</si>
  <si>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</si>
  <si>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</si>
  <si>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</si>
  <si>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</si>
  <si>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</si>
  <si>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 xml:space="preserve"> 绩效奖励个税（全年一次性奖金收入计税） </t>
  </si>
  <si>
    <t>绩效奖励实发金额</t>
  </si>
  <si>
    <t>工资个税</t>
  </si>
  <si>
    <t xml:space="preserve"> 工资实发金额</t>
  </si>
  <si>
    <t>备注</t>
  </si>
  <si>
    <t>国涛</t>
  </si>
  <si>
    <t>身份证</t>
  </si>
  <si>
    <t>230107196602091510</t>
  </si>
  <si>
    <t xml:space="preserve">0.00 </t>
  </si>
  <si>
    <t>赵宏宇</t>
  </si>
  <si>
    <t>141129200107070057</t>
  </si>
  <si>
    <t xml:space="preserve">572.96 </t>
  </si>
  <si>
    <t xml:space="preserve">143.24 </t>
  </si>
  <si>
    <t xml:space="preserve">3.00 </t>
  </si>
  <si>
    <t xml:space="preserve">35.81 </t>
  </si>
  <si>
    <t xml:space="preserve">276.00 </t>
  </si>
  <si>
    <t>任营</t>
  </si>
  <si>
    <t>110106198801190365</t>
  </si>
  <si>
    <t xml:space="preserve">658.40 </t>
  </si>
  <si>
    <t xml:space="preserve">164.60 </t>
  </si>
  <si>
    <t xml:space="preserve">41.15 </t>
  </si>
  <si>
    <t xml:space="preserve">988.00 </t>
  </si>
  <si>
    <t>李海兵</t>
  </si>
  <si>
    <t>15262919861003001X</t>
  </si>
  <si>
    <t xml:space="preserve">682.00 </t>
  </si>
  <si>
    <t xml:space="preserve">170.50 </t>
  </si>
  <si>
    <t xml:space="preserve">42.63 </t>
  </si>
  <si>
    <t xml:space="preserve">1023.00 </t>
  </si>
  <si>
    <t>李国强</t>
  </si>
  <si>
    <t>140105198307062236</t>
  </si>
  <si>
    <t xml:space="preserve">704.16 </t>
  </si>
  <si>
    <t xml:space="preserve">176.04 </t>
  </si>
  <si>
    <t xml:space="preserve">44.01 </t>
  </si>
  <si>
    <t xml:space="preserve">440.00 </t>
  </si>
  <si>
    <t>曹锋锋</t>
  </si>
  <si>
    <t>142326198311082111</t>
  </si>
  <si>
    <t xml:space="preserve">687.44 </t>
  </si>
  <si>
    <t xml:space="preserve">171.86 </t>
  </si>
  <si>
    <t xml:space="preserve">42.97 </t>
  </si>
  <si>
    <t xml:space="preserve">430.00 </t>
  </si>
  <si>
    <t>赵建英</t>
  </si>
  <si>
    <t>142228198005211015</t>
  </si>
  <si>
    <t xml:space="preserve">714.16 </t>
  </si>
  <si>
    <t xml:space="preserve">178.54 </t>
  </si>
  <si>
    <t xml:space="preserve">44.64 </t>
  </si>
  <si>
    <t xml:space="preserve">446.00 </t>
  </si>
  <si>
    <t>孙步春</t>
  </si>
  <si>
    <t>140224198406226616</t>
  </si>
  <si>
    <t xml:space="preserve">656.00 </t>
  </si>
  <si>
    <t xml:space="preserve">164.00 </t>
  </si>
  <si>
    <t xml:space="preserve">41.00 </t>
  </si>
  <si>
    <t xml:space="preserve">410.00 </t>
  </si>
  <si>
    <t>朱建博</t>
  </si>
  <si>
    <t>142223198704122431</t>
  </si>
  <si>
    <t xml:space="preserve">642.00 </t>
  </si>
  <si>
    <t xml:space="preserve">160.50 </t>
  </si>
  <si>
    <t xml:space="preserve">40.13 </t>
  </si>
  <si>
    <t xml:space="preserve">401.00 </t>
  </si>
  <si>
    <t>王立广</t>
  </si>
  <si>
    <t>13012919820104491X</t>
  </si>
  <si>
    <t xml:space="preserve">842.96 </t>
  </si>
  <si>
    <t xml:space="preserve">210.74 </t>
  </si>
  <si>
    <t xml:space="preserve">52.69 </t>
  </si>
  <si>
    <t xml:space="preserve">527.00 </t>
  </si>
  <si>
    <t>袁卫平</t>
  </si>
  <si>
    <t>140222198301271012</t>
  </si>
  <si>
    <t xml:space="preserve">796.80 </t>
  </si>
  <si>
    <t xml:space="preserve">199.20 </t>
  </si>
  <si>
    <t xml:space="preserve">49.80 </t>
  </si>
  <si>
    <t xml:space="preserve">498.00 </t>
  </si>
  <si>
    <t>史尚银</t>
  </si>
  <si>
    <t>140602198209204518</t>
  </si>
  <si>
    <t xml:space="preserve">680.00 </t>
  </si>
  <si>
    <t xml:space="preserve">170.00 </t>
  </si>
  <si>
    <t xml:space="preserve">42.50 </t>
  </si>
  <si>
    <t xml:space="preserve">425.00 </t>
  </si>
  <si>
    <t>刘志远</t>
  </si>
  <si>
    <t>130731199712200012</t>
  </si>
  <si>
    <t xml:space="preserve">600.00 </t>
  </si>
  <si>
    <t xml:space="preserve">150.00 </t>
  </si>
  <si>
    <t xml:space="preserve">37.50 </t>
  </si>
  <si>
    <t xml:space="preserve">375.00 </t>
  </si>
  <si>
    <t>张佳乐</t>
  </si>
  <si>
    <t>13053220030318602X</t>
  </si>
  <si>
    <t xml:space="preserve">350.00 </t>
  </si>
  <si>
    <t>王祝坤</t>
  </si>
  <si>
    <t>130221199611270038</t>
  </si>
  <si>
    <t xml:space="preserve">688.16 </t>
  </si>
  <si>
    <t xml:space="preserve">172.04 </t>
  </si>
  <si>
    <t xml:space="preserve">43.01 </t>
  </si>
  <si>
    <t>王建伟</t>
  </si>
  <si>
    <t>130221199802267616</t>
  </si>
  <si>
    <t xml:space="preserve">697.52 </t>
  </si>
  <si>
    <t xml:space="preserve">174.38 </t>
  </si>
  <si>
    <t xml:space="preserve">43.60 </t>
  </si>
  <si>
    <t xml:space="preserve">436.00 </t>
  </si>
  <si>
    <t>张扩</t>
  </si>
  <si>
    <t>210882198704185335</t>
  </si>
  <si>
    <t xml:space="preserve">821.44 </t>
  </si>
  <si>
    <t xml:space="preserve">205.36 </t>
  </si>
  <si>
    <t xml:space="preserve">51.34 </t>
  </si>
  <si>
    <t xml:space="preserve">513.00 </t>
  </si>
  <si>
    <t>李刚</t>
  </si>
  <si>
    <t>210882198610012177</t>
  </si>
  <si>
    <t xml:space="preserve">854.72 </t>
  </si>
  <si>
    <t xml:space="preserve">213.68 </t>
  </si>
  <si>
    <t xml:space="preserve">53.42 </t>
  </si>
  <si>
    <t xml:space="preserve">534.00 </t>
  </si>
  <si>
    <t>朱吾勋</t>
  </si>
  <si>
    <t>410726198403202016</t>
  </si>
  <si>
    <t xml:space="preserve">818.64 </t>
  </si>
  <si>
    <t xml:space="preserve">204.66 </t>
  </si>
  <si>
    <t xml:space="preserve">51.17 </t>
  </si>
  <si>
    <t xml:space="preserve">512.00 </t>
  </si>
  <si>
    <t>李佳恒</t>
  </si>
  <si>
    <t>130133199511240616</t>
  </si>
  <si>
    <t xml:space="preserve">720.00 </t>
  </si>
  <si>
    <t xml:space="preserve">180.00 </t>
  </si>
  <si>
    <t xml:space="preserve">45.00 </t>
  </si>
  <si>
    <t xml:space="preserve">450.00 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</si>
  <si>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</si>
  <si>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</si>
  <si>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</si>
  <si>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</si>
  <si>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</si>
  <si>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</si>
  <si>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</si>
  <si>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</si>
  <si>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</si>
  <si>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</si>
  <si>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</si>
  <si>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</si>
  <si>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 xml:space="preserve">640.00 </t>
  </si>
  <si>
    <t xml:space="preserve">160.00 </t>
  </si>
  <si>
    <t xml:space="preserve">10.00 </t>
  </si>
  <si>
    <t xml:space="preserve">40.00 </t>
  </si>
  <si>
    <t xml:space="preserve">400.00 </t>
  </si>
  <si>
    <t>汪伟彦</t>
  </si>
  <si>
    <t>230107197309121826</t>
  </si>
  <si>
    <t>李圆</t>
  </si>
  <si>
    <t>110106198005103320</t>
  </si>
  <si>
    <t xml:space="preserve">578.00 </t>
  </si>
  <si>
    <t xml:space="preserve">144.50 </t>
  </si>
  <si>
    <t xml:space="preserve">36.13 </t>
  </si>
  <si>
    <t xml:space="preserve">867.00 </t>
  </si>
  <si>
    <t>王云凤</t>
  </si>
  <si>
    <t>130128199208151521</t>
  </si>
  <si>
    <t>蒋炜</t>
  </si>
  <si>
    <t>211381198708111613</t>
  </si>
  <si>
    <t xml:space="preserve">852.64 </t>
  </si>
  <si>
    <t xml:space="preserve">213.16 </t>
  </si>
  <si>
    <t xml:space="preserve">53.29 </t>
  </si>
  <si>
    <t xml:space="preserve">1278.96 </t>
  </si>
  <si>
    <t>胡晓龙</t>
  </si>
  <si>
    <t>210181199607257114</t>
  </si>
  <si>
    <t xml:space="preserve">651.84 </t>
  </si>
  <si>
    <t xml:space="preserve">162.96 </t>
  </si>
  <si>
    <t xml:space="preserve">40.74 </t>
  </si>
  <si>
    <t xml:space="preserve">977.76 </t>
  </si>
  <si>
    <t>吕青波</t>
  </si>
  <si>
    <t>210281199405161910</t>
  </si>
  <si>
    <t xml:space="preserve">576.08 </t>
  </si>
  <si>
    <t xml:space="preserve">144.02 </t>
  </si>
  <si>
    <t xml:space="preserve">36.01 </t>
  </si>
  <si>
    <t xml:space="preserve">864.12 </t>
  </si>
  <si>
    <t>王百芳</t>
  </si>
  <si>
    <t>210122198605055717</t>
  </si>
  <si>
    <t xml:space="preserve">698.96 </t>
  </si>
  <si>
    <t xml:space="preserve">174.74 </t>
  </si>
  <si>
    <t xml:space="preserve">43.69 </t>
  </si>
  <si>
    <t xml:space="preserve">1048.44 </t>
  </si>
  <si>
    <t>陈俊杰</t>
  </si>
  <si>
    <t>210726199409204917</t>
  </si>
  <si>
    <t xml:space="preserve">900.00 </t>
  </si>
  <si>
    <t>王青松</t>
  </si>
  <si>
    <t>211421199207156219</t>
  </si>
  <si>
    <t xml:space="preserve">1020.00 </t>
  </si>
  <si>
    <t>王盛强</t>
  </si>
  <si>
    <t>120101199404262518</t>
  </si>
  <si>
    <t>赵亮</t>
  </si>
  <si>
    <t>211321199909101516</t>
  </si>
  <si>
    <t xml:space="preserve">513.68 </t>
  </si>
  <si>
    <t xml:space="preserve">128.42 </t>
  </si>
  <si>
    <t xml:space="preserve">32.11 </t>
  </si>
  <si>
    <t xml:space="preserve">770.52 </t>
  </si>
  <si>
    <t>康志成</t>
  </si>
  <si>
    <t>210921199706222619</t>
  </si>
  <si>
    <t xml:space="preserve">506.24 </t>
  </si>
  <si>
    <t xml:space="preserve">126.56 </t>
  </si>
  <si>
    <t xml:space="preserve">31.64 </t>
  </si>
  <si>
    <t xml:space="preserve">759.36 </t>
  </si>
  <si>
    <t>王佰艺</t>
  </si>
  <si>
    <t>211322199711306774</t>
  </si>
  <si>
    <t xml:space="preserve">469.20 </t>
  </si>
  <si>
    <t xml:space="preserve">117.30 </t>
  </si>
  <si>
    <t xml:space="preserve">29.33 </t>
  </si>
  <si>
    <t xml:space="preserve">703.80 </t>
  </si>
  <si>
    <t>冯畅</t>
  </si>
  <si>
    <t>210111199103126226</t>
  </si>
  <si>
    <t xml:space="preserve">561.20 </t>
  </si>
  <si>
    <t xml:space="preserve">140.30 </t>
  </si>
  <si>
    <t xml:space="preserve">35.08 </t>
  </si>
  <si>
    <t xml:space="preserve">841.80 </t>
  </si>
  <si>
    <t>郭宣</t>
  </si>
  <si>
    <t>21010319851108151X</t>
  </si>
  <si>
    <t xml:space="preserve">503.28 </t>
  </si>
  <si>
    <t xml:space="preserve">125.82 </t>
  </si>
  <si>
    <t xml:space="preserve">31.46 </t>
  </si>
  <si>
    <t xml:space="preserve">754.92 </t>
  </si>
  <si>
    <t>孙凤伟</t>
  </si>
  <si>
    <t>210624199006013915</t>
  </si>
  <si>
    <t xml:space="preserve">480.00 </t>
  </si>
  <si>
    <t xml:space="preserve">120.00 </t>
  </si>
  <si>
    <t xml:space="preserve">30.00 </t>
  </si>
  <si>
    <t>张亚男</t>
  </si>
  <si>
    <t>211421199710091475</t>
  </si>
  <si>
    <t>朱琳</t>
  </si>
  <si>
    <t>230182199707194229</t>
  </si>
  <si>
    <t xml:space="preserve">283.00 </t>
  </si>
  <si>
    <t>董二平</t>
  </si>
  <si>
    <t>142229199204083117</t>
  </si>
  <si>
    <t xml:space="preserve">842.24 </t>
  </si>
  <si>
    <t xml:space="preserve">210.56 </t>
  </si>
  <si>
    <t xml:space="preserve">52.64 </t>
  </si>
  <si>
    <t xml:space="preserve">1263.00 </t>
  </si>
  <si>
    <t>蒋飞雁</t>
  </si>
  <si>
    <t>110225196809220018</t>
  </si>
  <si>
    <t xml:space="preserve">792.32 </t>
  </si>
  <si>
    <t xml:space="preserve">198.08 </t>
  </si>
  <si>
    <t xml:space="preserve">49.52 </t>
  </si>
  <si>
    <t xml:space="preserve">1188.00 </t>
  </si>
  <si>
    <t>曹帅</t>
  </si>
  <si>
    <t>140221198210097614</t>
  </si>
  <si>
    <t xml:space="preserve">856.00 </t>
  </si>
  <si>
    <t>王栋</t>
  </si>
  <si>
    <t>142422198207160319</t>
  </si>
  <si>
    <t xml:space="preserve">717.00 </t>
  </si>
  <si>
    <t>陆长春</t>
  </si>
  <si>
    <t>110104196604230418</t>
  </si>
  <si>
    <t xml:space="preserve">644.00 </t>
  </si>
  <si>
    <t>曹志豪</t>
  </si>
  <si>
    <t>41272720020916005X</t>
  </si>
  <si>
    <t xml:space="preserve">323.00 </t>
  </si>
  <si>
    <t>安宏圆</t>
  </si>
  <si>
    <t>130427198512112725</t>
  </si>
  <si>
    <t xml:space="preserve">802.40 </t>
  </si>
  <si>
    <t xml:space="preserve">200.60 </t>
  </si>
  <si>
    <t xml:space="preserve">50.15 </t>
  </si>
  <si>
    <t xml:space="preserve">1204.00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</si>
</sst>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NTD]\ #,##0;[Red][$NTD]\ #,##0"/>
    <numFmt numFmtId="177" formatCode="0.00_);[Red]\(0.00\)"/>
    <numFmt numFmtId="178" formatCode="_(* #,##0.00_);_(* \(#,##0.00\);_(* &quot;-&quot;??_);_(@_)"/>
    <numFmt numFmtId="179" formatCode="0.00_ "/>
  </numFmts>
  <fonts count="33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Arial"/>
      <charset val="134"/>
    </font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6" fillId="0" borderId="0" applyBorder="0"/>
    <xf numFmtId="0" fontId="29" fillId="0" borderId="0">
      <alignment vertical="center"/>
    </xf>
    <xf numFmtId="0" fontId="26" fillId="0" borderId="0" applyBorder="0"/>
    <xf numFmtId="177" fontId="26" fillId="0" borderId="0"/>
    <xf numFmtId="0" fontId="26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0" fontId="30" fillId="0" borderId="0" applyBorder="0"/>
    <xf numFmtId="0" fontId="26" fillId="0" borderId="0"/>
    <xf numFmtId="0" fontId="26" fillId="0" borderId="0" applyBorder="0"/>
  </cellStyleXfs>
  <cellXfs count="13">
    <xf numFmtId="0" fontId="0" fillId="0" borderId="0" xfId="0"/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9" fontId="4" fillId="0" borderId="1" xfId="53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/>
    </xf>
    <xf numFmtId="49" fontId="0" fillId="0" borderId="0" xfId="0" applyNumberFormat="1" quotePrefix="1"/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 3" xfId="49"/>
    <cellStyle name="Normal" xfId="50"/>
    <cellStyle name="百分比 2" xfId="51"/>
    <cellStyle name="百分比 3" xfId="52"/>
    <cellStyle name="常规 10" xfId="53"/>
    <cellStyle name="常规 11" xfId="54"/>
    <cellStyle name="常规 15" xfId="55"/>
    <cellStyle name="常规 2" xfId="56"/>
    <cellStyle name="常规 2 2" xfId="57"/>
    <cellStyle name="常规 2 3" xfId="58"/>
    <cellStyle name="常规 2 4" xfId="59"/>
    <cellStyle name="常规 2 5" xfId="60"/>
    <cellStyle name="常规 3" xfId="61"/>
    <cellStyle name="常规 3 2" xfId="62"/>
    <cellStyle name="常规 3 3" xfId="63"/>
    <cellStyle name="常规 3 4" xfId="64"/>
    <cellStyle name="常规 4" xfId="65"/>
    <cellStyle name="常规 5" xfId="66"/>
    <cellStyle name="常规 6" xfId="67"/>
    <cellStyle name="常规 7" xfId="68"/>
    <cellStyle name="常规 8" xfId="69"/>
    <cellStyle name="常规 9" xfId="70"/>
    <cellStyle name="千位分隔 2" xfId="71"/>
    <cellStyle name="千位分隔 3" xfId="72"/>
    <cellStyle name="千位分隔 4" xfId="73"/>
    <cellStyle name="样式 1" xfId="74"/>
    <cellStyle name="样式 1 2" xfId="75"/>
    <cellStyle name="样式 1 3" xfId="76"/>
    <cellStyle name="样式 1 4" xfId="77"/>
    <cellStyle name="一般_MP07" xfId="78"/>
  </cellStyles>
  <dxfs count="8">
    <dxf>
      <fill>
        <patternFill patternType="solid">
          <bgColor theme="0" tint="-0.149906918546098"/>
        </patternFill>
      </fill>
    </dxf>
    <dxf>
      <fill>
        <patternFill patternType="solid">
          <bgColor theme="5" tint="0.899960325937681"/>
        </patternFill>
      </fill>
      <border>
        <left/>
        <right/>
        <top style="thin">
          <color theme="5"/>
        </top>
        <bottom style="thin">
          <color theme="5"/>
        </bottom>
        <vertical/>
        <horizontal style="thin">
          <color theme="5" tint="0.599993896298105"/>
        </horizontal>
      </border>
    </dxf>
    <dxf>
      <fill>
        <patternFill patternType="solid">
          <bgColor theme="5" tint="0.899960325937681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799951170384838"/>
        </patternFill>
      </fill>
      <border>
        <left/>
        <right/>
        <top style="thin">
          <color theme="5"/>
        </top>
        <bottom style="thin">
          <color theme="5"/>
        </bottom>
        <vertical/>
        <horizontal style="thin">
          <color theme="5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5" tint="0.799951170384838"/>
        </patternFill>
      </fill>
      <border>
        <left/>
        <right/>
        <top style="thin">
          <color theme="5"/>
        </top>
        <bottom style="thin">
          <color theme="5"/>
        </bottom>
        <vertical/>
        <horizontal style="thin">
          <color theme="5" tint="0.599993896298105"/>
        </horizontal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5"/>
        </top>
        <bottom style="thin">
          <color theme="5"/>
        </bottom>
        <vertical/>
        <horizontal style="thin">
          <color theme="5" tint="0.599993896298105"/>
        </horizontal>
      </border>
    </dxf>
  </dxfs>
  <tableStyles count="1" defaultTableStyle="TableStyleMedium2" defaultPivotStyle="PivotStyleLight16">
    <tableStyle name="中色系标题行尾列表格样式_735f05" count="7" xr9:uid="{87B61E6A-D20F-43F5-B846-E45FF14BF514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3"/>
  <sheetViews>
    <sheetView tabSelected="1" topLeftCell="Q39" workbookViewId="0">
      <selection activeCell="AN12" sqref="AN12"/>
    </sheetView>
  </sheetViews>
  <sheetFormatPr defaultColWidth="9" defaultRowHeight="14.25"/>
  <cols>
    <col min="1" max="2" width="8.625" style="4"/>
    <col min="3" max="3" width="18.625" style="4" customWidth="1"/>
    <col min="4" max="4" width="11.875" style="4" customWidth="1"/>
    <col min="5" max="5" width="36.75" style="4" customWidth="1"/>
    <col min="6" max="6" width="23.875" style="4" customWidth="1"/>
    <col min="7" max="7" width="19.75" style="4" customWidth="1"/>
    <col min="8" max="8" width="18.75" style="4" customWidth="1"/>
    <col min="9" max="10" width="8.625" style="4"/>
    <col min="11" max="11" width="18.125" style="4" customWidth="1"/>
    <col min="12" max="12" width="23" style="4" customWidth="1"/>
    <col min="13" max="13" width="17.375" style="4" customWidth="1"/>
    <col min="14" max="14" width="14.125" style="4" customWidth="1"/>
    <col min="15" max="16" width="8.625" style="4"/>
    <col min="17" max="17" width="11" style="4" customWidth="1"/>
    <col min="18" max="18" width="11.625" style="4" customWidth="1"/>
    <col min="19" max="19" width="10.5" style="4" customWidth="1"/>
    <col min="20" max="34" width="8.625" style="4"/>
    <col min="35" max="35" width="29.625" style="4" customWidth="1"/>
    <col min="36" max="36" width="10.5" style="4" customWidth="1"/>
    <col min="37" max="37" width="8.5" style="4" customWidth="1"/>
    <col min="38" max="38" width="12.375" style="4" customWidth="1"/>
    <col min="39" max="39" width="8.625" style="4"/>
  </cols>
  <sheetData>
    <row r="1" ht="22.5" spans="1:39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9" t="s">
        <v>23</v>
      </c>
      <c r="Y1" s="5" t="s">
        <v>18</v>
      </c>
      <c r="Z1" s="5" t="s">
        <v>24</v>
      </c>
      <c r="AA1" s="5" t="s">
        <v>25</v>
      </c>
      <c r="AB1" s="5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</row>
    <row r="2" spans="1:39">
      <c r="A2" s="4" t="s">
        <v>38</v>
      </c>
      <c r="B2" s="4" t="s">
        <v>39</v>
      </c>
      <c r="C2" s="4" t="s">
        <v>40</v>
      </c>
      <c r="O2" s="4">
        <v>5700</v>
      </c>
      <c r="P2" s="4">
        <v>3800</v>
      </c>
      <c r="Q2" s="4" t="s">
        <v>41</v>
      </c>
      <c r="R2" s="11">
        <v>4849</v>
      </c>
      <c r="S2" s="4">
        <v>14349</v>
      </c>
      <c r="AC2" s="4" t="s">
        <v>41</v>
      </c>
      <c r="AD2" s="4" t="s">
        <v>41</v>
      </c>
      <c r="AE2" s="4" t="s">
        <v>41</v>
      </c>
      <c r="AF2" s="4" t="s">
        <v>41</v>
      </c>
      <c r="AG2" s="4" t="s">
        <v>41</v>
      </c>
      <c r="AI2" s="4">
        <v>145.47</v>
      </c>
      <c r="AJ2" s="4">
        <v>4703.53</v>
      </c>
      <c r="AK2" s="4">
        <v>135</v>
      </c>
      <c r="AL2" s="4">
        <v>9365</v>
      </c>
    </row>
    <row r="3" spans="1:39">
      <c r="A3" s="4" t="s">
        <v>42</v>
      </c>
      <c r="B3" s="4" t="s">
        <v>39</v>
      </c>
      <c r="C3" s="4" t="s">
        <v>43</v>
      </c>
      <c r="O3" s="4">
        <v>3850</v>
      </c>
      <c r="P3" s="4">
        <v>1815</v>
      </c>
      <c r="Q3" s="4" t="s">
        <v>41</v>
      </c>
      <c r="R3" s="11">
        <v>10506</v>
      </c>
      <c r="S3" s="4">
        <v>16171</v>
      </c>
      <c r="AC3" s="4" t="s">
        <v>44</v>
      </c>
      <c r="AD3" s="4" t="s">
        <v>45</v>
      </c>
      <c r="AE3" s="4" t="s">
        <v>46</v>
      </c>
      <c r="AF3" s="4" t="s">
        <v>47</v>
      </c>
      <c r="AG3" s="4" t="s">
        <v>48</v>
      </c>
      <c r="AI3" s="4">
        <v>315.18</v>
      </c>
      <c r="AJ3" s="4">
        <v>10190.82</v>
      </c>
      <c r="AK3" s="4">
        <v>0</v>
      </c>
      <c r="AL3" s="4">
        <v>4633.99</v>
      </c>
    </row>
    <row r="4" spans="1:39">
      <c r="A4" s="4" t="s">
        <v>49</v>
      </c>
      <c r="B4" s="4" t="s">
        <v>39</v>
      </c>
      <c r="C4" s="4" t="s">
        <v>50</v>
      </c>
      <c r="O4" s="4">
        <v>4900</v>
      </c>
      <c r="P4" s="4">
        <v>2100</v>
      </c>
      <c r="Q4" s="4" t="s">
        <v>41</v>
      </c>
      <c r="R4" s="11">
        <v>12122</v>
      </c>
      <c r="S4" s="4">
        <v>19122</v>
      </c>
      <c r="AC4" s="4" t="s">
        <v>51</v>
      </c>
      <c r="AD4" s="4" t="s">
        <v>52</v>
      </c>
      <c r="AE4" s="4" t="s">
        <v>46</v>
      </c>
      <c r="AF4" s="4" t="s">
        <v>53</v>
      </c>
      <c r="AG4" s="4" t="s">
        <v>54</v>
      </c>
      <c r="AI4" s="4">
        <v>363.66</v>
      </c>
      <c r="AJ4" s="4">
        <v>11758.34</v>
      </c>
      <c r="AK4" s="4">
        <v>0</v>
      </c>
      <c r="AL4" s="4">
        <v>5144.85</v>
      </c>
    </row>
    <row r="5" spans="1:39">
      <c r="A5" s="4" t="s">
        <v>55</v>
      </c>
      <c r="B5" s="4" t="s">
        <v>39</v>
      </c>
      <c r="C5" s="4" t="s">
        <v>56</v>
      </c>
      <c r="O5" s="4">
        <v>4800</v>
      </c>
      <c r="P5" s="4">
        <v>3200</v>
      </c>
      <c r="Q5" s="4" t="s">
        <v>41</v>
      </c>
      <c r="R5" s="11">
        <v>12122</v>
      </c>
      <c r="S5" s="4">
        <v>20122</v>
      </c>
      <c r="AC5" s="4" t="s">
        <v>57</v>
      </c>
      <c r="AD5" s="4" t="s">
        <v>58</v>
      </c>
      <c r="AE5" s="4" t="s">
        <v>46</v>
      </c>
      <c r="AF5" s="4" t="s">
        <v>59</v>
      </c>
      <c r="AG5" s="4" t="s">
        <v>60</v>
      </c>
      <c r="AI5" s="4">
        <v>363.66</v>
      </c>
      <c r="AJ5" s="4">
        <v>11758.34</v>
      </c>
      <c r="AK5" s="4">
        <v>32.37</v>
      </c>
      <c r="AL5" s="4">
        <v>6046.5</v>
      </c>
    </row>
    <row r="6" spans="1:39">
      <c r="A6" s="4" t="s">
        <v>61</v>
      </c>
      <c r="B6" s="4" t="s">
        <v>39</v>
      </c>
      <c r="C6" s="4" t="s">
        <v>62</v>
      </c>
      <c r="O6" s="4">
        <v>4800</v>
      </c>
      <c r="P6" s="4">
        <v>3200</v>
      </c>
      <c r="Q6" s="4" t="s">
        <v>41</v>
      </c>
      <c r="R6" s="11">
        <v>6465</v>
      </c>
      <c r="S6" s="4">
        <v>14465</v>
      </c>
      <c r="AC6" s="4" t="s">
        <v>63</v>
      </c>
      <c r="AD6" s="4" t="s">
        <v>64</v>
      </c>
      <c r="AE6" s="4" t="s">
        <v>46</v>
      </c>
      <c r="AF6" s="4" t="s">
        <v>65</v>
      </c>
      <c r="AG6" s="4" t="s">
        <v>66</v>
      </c>
      <c r="AI6" s="4">
        <v>193.95</v>
      </c>
      <c r="AJ6" s="4">
        <v>6271.05</v>
      </c>
      <c r="AK6" s="4">
        <v>0</v>
      </c>
      <c r="AL6" s="4">
        <v>6632.79</v>
      </c>
    </row>
    <row r="7" spans="1:39">
      <c r="A7" s="4" t="s">
        <v>67</v>
      </c>
      <c r="B7" s="4" t="s">
        <v>39</v>
      </c>
      <c r="C7" s="4" t="s">
        <v>68</v>
      </c>
      <c r="O7" s="4">
        <v>4800</v>
      </c>
      <c r="P7" s="4">
        <v>3520</v>
      </c>
      <c r="Q7" s="4" t="s">
        <v>41</v>
      </c>
      <c r="R7" s="11">
        <v>16163</v>
      </c>
      <c r="S7" s="4">
        <v>24483</v>
      </c>
      <c r="AC7" s="4" t="s">
        <v>69</v>
      </c>
      <c r="AD7" s="4" t="s">
        <v>70</v>
      </c>
      <c r="AE7" s="4" t="s">
        <v>46</v>
      </c>
      <c r="AF7" s="4" t="s">
        <v>71</v>
      </c>
      <c r="AG7" s="4" t="s">
        <v>72</v>
      </c>
      <c r="AI7" s="4">
        <v>484.89</v>
      </c>
      <c r="AJ7" s="4">
        <v>15678.11</v>
      </c>
      <c r="AK7" s="4">
        <v>59.54</v>
      </c>
      <c r="AL7" s="4">
        <v>6925.19</v>
      </c>
    </row>
    <row r="8" spans="1:39">
      <c r="A8" s="4" t="s">
        <v>73</v>
      </c>
      <c r="B8" s="4" t="s">
        <v>39</v>
      </c>
      <c r="C8" s="4" t="s">
        <v>74</v>
      </c>
      <c r="O8" s="4">
        <v>4800</v>
      </c>
      <c r="P8" s="4">
        <v>3200</v>
      </c>
      <c r="Q8" s="4" t="s">
        <v>41</v>
      </c>
      <c r="R8" s="11">
        <v>6465</v>
      </c>
      <c r="S8" s="4">
        <v>14465</v>
      </c>
      <c r="AC8" s="4" t="s">
        <v>75</v>
      </c>
      <c r="AD8" s="4" t="s">
        <v>76</v>
      </c>
      <c r="AE8" s="4" t="s">
        <v>46</v>
      </c>
      <c r="AF8" s="4" t="s">
        <v>77</v>
      </c>
      <c r="AG8" s="4" t="s">
        <v>78</v>
      </c>
      <c r="AI8" s="4">
        <v>193.95</v>
      </c>
      <c r="AJ8" s="4">
        <v>6271.05</v>
      </c>
      <c r="AK8" s="4">
        <v>48.41</v>
      </c>
      <c r="AL8" s="4">
        <v>6565.25</v>
      </c>
    </row>
    <row r="9" spans="1:39">
      <c r="A9" s="4" t="s">
        <v>79</v>
      </c>
      <c r="B9" s="4" t="s">
        <v>39</v>
      </c>
      <c r="C9" s="4" t="s">
        <v>80</v>
      </c>
      <c r="O9" s="4">
        <v>4500</v>
      </c>
      <c r="P9" s="4">
        <v>2940</v>
      </c>
      <c r="Q9" s="4" t="s">
        <v>41</v>
      </c>
      <c r="R9" s="11">
        <v>10506</v>
      </c>
      <c r="S9" s="4">
        <v>17946</v>
      </c>
      <c r="AC9" s="4" t="s">
        <v>81</v>
      </c>
      <c r="AD9" s="4" t="s">
        <v>82</v>
      </c>
      <c r="AE9" s="4" t="s">
        <v>46</v>
      </c>
      <c r="AF9" s="4" t="s">
        <v>83</v>
      </c>
      <c r="AG9" s="4" t="s">
        <v>84</v>
      </c>
      <c r="AI9" s="4">
        <v>315.18</v>
      </c>
      <c r="AJ9" s="4">
        <v>10190.82</v>
      </c>
      <c r="AK9" s="4">
        <v>34.98</v>
      </c>
      <c r="AL9" s="4">
        <v>6131.02</v>
      </c>
    </row>
    <row r="10" spans="1:39">
      <c r="A10" s="4" t="s">
        <v>85</v>
      </c>
      <c r="B10" s="4" t="s">
        <v>39</v>
      </c>
      <c r="C10" s="4" t="s">
        <v>86</v>
      </c>
      <c r="O10" s="4">
        <v>4500</v>
      </c>
      <c r="P10" s="4">
        <v>3000</v>
      </c>
      <c r="Q10" s="4" t="s">
        <v>41</v>
      </c>
      <c r="R10" s="11">
        <v>10506</v>
      </c>
      <c r="S10" s="4">
        <v>18006</v>
      </c>
      <c r="AC10" s="4" t="s">
        <v>87</v>
      </c>
      <c r="AD10" s="4" t="s">
        <v>88</v>
      </c>
      <c r="AE10" s="4" t="s">
        <v>46</v>
      </c>
      <c r="AF10" s="4" t="s">
        <v>89</v>
      </c>
      <c r="AG10" s="4" t="s">
        <v>90</v>
      </c>
      <c r="AI10" s="4">
        <v>315.18</v>
      </c>
      <c r="AJ10" s="4">
        <v>10190.82</v>
      </c>
      <c r="AK10" s="4">
        <v>37.6</v>
      </c>
      <c r="AL10" s="4">
        <v>6215.77</v>
      </c>
    </row>
    <row r="11" spans="1:39">
      <c r="A11" s="4" t="s">
        <v>91</v>
      </c>
      <c r="B11" s="4" t="s">
        <v>39</v>
      </c>
      <c r="C11" s="4" t="s">
        <v>92</v>
      </c>
      <c r="O11" s="4">
        <v>5400</v>
      </c>
      <c r="P11" s="4">
        <v>3960</v>
      </c>
      <c r="Q11" s="4" t="s">
        <v>41</v>
      </c>
      <c r="R11" s="11">
        <v>14546</v>
      </c>
      <c r="S11" s="4">
        <v>23906</v>
      </c>
      <c r="AC11" s="4" t="s">
        <v>93</v>
      </c>
      <c r="AD11" s="4" t="s">
        <v>94</v>
      </c>
      <c r="AE11" s="4" t="s">
        <v>46</v>
      </c>
      <c r="AF11" s="4" t="s">
        <v>95</v>
      </c>
      <c r="AG11" s="4" t="s">
        <v>96</v>
      </c>
      <c r="AI11" s="4">
        <v>436.38</v>
      </c>
      <c r="AJ11" s="4">
        <v>14109.62</v>
      </c>
      <c r="AK11" s="4">
        <v>81.71</v>
      </c>
      <c r="AL11" s="4">
        <v>7641.9</v>
      </c>
    </row>
    <row r="12" spans="1:39">
      <c r="A12" s="4" t="s">
        <v>97</v>
      </c>
      <c r="B12" s="4" t="s">
        <v>39</v>
      </c>
      <c r="C12" s="4" t="s">
        <v>98</v>
      </c>
      <c r="O12" s="4">
        <v>5400</v>
      </c>
      <c r="P12" s="4">
        <v>3600</v>
      </c>
      <c r="Q12" s="4" t="s">
        <v>41</v>
      </c>
      <c r="R12" s="11">
        <v>12122</v>
      </c>
      <c r="S12" s="4">
        <v>21122</v>
      </c>
      <c r="AC12" s="4" t="s">
        <v>99</v>
      </c>
      <c r="AD12" s="4" t="s">
        <v>100</v>
      </c>
      <c r="AE12" s="4" t="s">
        <v>46</v>
      </c>
      <c r="AF12" s="4" t="s">
        <v>101</v>
      </c>
      <c r="AG12" s="4" t="s">
        <v>102</v>
      </c>
      <c r="AI12" s="4">
        <v>363.66</v>
      </c>
      <c r="AJ12" s="4">
        <v>11758.34</v>
      </c>
      <c r="AK12" s="4">
        <v>0</v>
      </c>
      <c r="AL12" s="4">
        <v>7453.2</v>
      </c>
    </row>
    <row r="13" spans="1:39">
      <c r="A13" s="4" t="s">
        <v>103</v>
      </c>
      <c r="B13" s="4" t="s">
        <v>39</v>
      </c>
      <c r="C13" s="4" t="s">
        <v>104</v>
      </c>
      <c r="O13" s="4">
        <v>5100</v>
      </c>
      <c r="P13" s="4">
        <v>3400</v>
      </c>
      <c r="Q13" s="4" t="s">
        <v>41</v>
      </c>
      <c r="R13" s="11">
        <v>5657</v>
      </c>
      <c r="S13" s="4">
        <v>14157</v>
      </c>
      <c r="AC13" s="4" t="s">
        <v>105</v>
      </c>
      <c r="AD13" s="4" t="s">
        <v>106</v>
      </c>
      <c r="AE13" s="4" t="s">
        <v>46</v>
      </c>
      <c r="AF13" s="4" t="s">
        <v>107</v>
      </c>
      <c r="AG13" s="4" t="s">
        <v>108</v>
      </c>
      <c r="AI13" s="4">
        <v>169.71</v>
      </c>
      <c r="AJ13" s="4">
        <v>5487.29</v>
      </c>
      <c r="AK13" s="4">
        <v>65.38</v>
      </c>
      <c r="AL13" s="4">
        <v>7114.12</v>
      </c>
    </row>
    <row r="14" spans="1:39">
      <c r="A14" s="4" t="s">
        <v>109</v>
      </c>
      <c r="B14" s="4" t="s">
        <v>39</v>
      </c>
      <c r="C14" s="13" t="s">
        <v>110</v>
      </c>
      <c r="O14" s="4">
        <v>4500</v>
      </c>
      <c r="P14" s="4">
        <v>3000</v>
      </c>
      <c r="Q14" s="4" t="s">
        <v>41</v>
      </c>
      <c r="R14" s="11">
        <v>5657</v>
      </c>
      <c r="S14" s="4">
        <v>13157</v>
      </c>
      <c r="AC14" s="4" t="s">
        <v>111</v>
      </c>
      <c r="AD14" s="4" t="s">
        <v>112</v>
      </c>
      <c r="AE14" s="4" t="s">
        <v>46</v>
      </c>
      <c r="AF14" s="4" t="s">
        <v>113</v>
      </c>
      <c r="AG14" s="4" t="s">
        <v>114</v>
      </c>
      <c r="AI14" s="4">
        <v>169.71</v>
      </c>
      <c r="AJ14" s="4">
        <v>5487.29</v>
      </c>
      <c r="AK14" s="4">
        <v>40.03</v>
      </c>
      <c r="AL14" s="4">
        <v>6294.47</v>
      </c>
    </row>
    <row r="15" spans="1:39">
      <c r="A15" s="4" t="s">
        <v>115</v>
      </c>
      <c r="B15" s="4" t="s">
        <v>39</v>
      </c>
      <c r="C15" s="4" t="s">
        <v>116</v>
      </c>
      <c r="O15" s="4">
        <v>4200</v>
      </c>
      <c r="P15" s="4">
        <v>2800</v>
      </c>
      <c r="Q15" s="4" t="s">
        <v>41</v>
      </c>
      <c r="R15" s="11">
        <v>5657</v>
      </c>
      <c r="S15" s="4">
        <v>12657</v>
      </c>
      <c r="AC15" s="4" t="s">
        <v>44</v>
      </c>
      <c r="AD15" s="4" t="s">
        <v>45</v>
      </c>
      <c r="AE15" s="4" t="s">
        <v>46</v>
      </c>
      <c r="AF15" s="4" t="s">
        <v>47</v>
      </c>
      <c r="AG15" s="4" t="s">
        <v>117</v>
      </c>
      <c r="AI15" s="4">
        <v>169.71</v>
      </c>
      <c r="AJ15" s="4">
        <v>5487.29</v>
      </c>
      <c r="AK15" s="4">
        <v>26.85</v>
      </c>
      <c r="AL15" s="4">
        <v>5868.14</v>
      </c>
    </row>
    <row r="16" spans="1:39">
      <c r="A16" s="4" t="s">
        <v>118</v>
      </c>
      <c r="B16" s="4" t="s">
        <v>39</v>
      </c>
      <c r="C16" s="4" t="s">
        <v>119</v>
      </c>
      <c r="O16" s="4">
        <v>4800</v>
      </c>
      <c r="P16" s="4">
        <v>3200</v>
      </c>
      <c r="Q16" s="4" t="s">
        <v>41</v>
      </c>
      <c r="R16" s="11">
        <v>14546</v>
      </c>
      <c r="S16" s="4">
        <v>22546</v>
      </c>
      <c r="AC16" s="4" t="s">
        <v>120</v>
      </c>
      <c r="AD16" s="4" t="s">
        <v>121</v>
      </c>
      <c r="AE16" s="4" t="s">
        <v>46</v>
      </c>
      <c r="AF16" s="4" t="s">
        <v>122</v>
      </c>
      <c r="AG16" s="4" t="s">
        <v>72</v>
      </c>
      <c r="AI16" s="4">
        <v>436.38</v>
      </c>
      <c r="AJ16" s="4">
        <v>14109.62</v>
      </c>
      <c r="AK16" s="4">
        <v>49.92</v>
      </c>
      <c r="AL16" s="4">
        <v>6613.87</v>
      </c>
    </row>
    <row r="17" spans="1:38">
      <c r="A17" s="4" t="s">
        <v>123</v>
      </c>
      <c r="B17" s="4" t="s">
        <v>39</v>
      </c>
      <c r="C17" s="4" t="s">
        <v>124</v>
      </c>
      <c r="O17" s="4">
        <v>4800</v>
      </c>
      <c r="P17" s="4">
        <v>3520</v>
      </c>
      <c r="Q17" s="4" t="s">
        <v>41</v>
      </c>
      <c r="R17" s="11">
        <v>16163</v>
      </c>
      <c r="S17" s="4">
        <v>24483</v>
      </c>
      <c r="AC17" s="4" t="s">
        <v>125</v>
      </c>
      <c r="AD17" s="4" t="s">
        <v>126</v>
      </c>
      <c r="AE17" s="4" t="s">
        <v>46</v>
      </c>
      <c r="AF17" s="4" t="s">
        <v>127</v>
      </c>
      <c r="AG17" s="4" t="s">
        <v>128</v>
      </c>
      <c r="AI17" s="4">
        <v>484.89</v>
      </c>
      <c r="AJ17" s="4">
        <v>15678.11</v>
      </c>
      <c r="AK17" s="4">
        <v>58.96</v>
      </c>
      <c r="AL17" s="4">
        <v>6906.54</v>
      </c>
    </row>
    <row r="18" spans="1:38">
      <c r="A18" s="4" t="s">
        <v>129</v>
      </c>
      <c r="B18" s="4" t="s">
        <v>39</v>
      </c>
      <c r="C18" s="4" t="s">
        <v>130</v>
      </c>
      <c r="O18" s="4">
        <v>5100</v>
      </c>
      <c r="P18" s="4">
        <v>3400</v>
      </c>
      <c r="Q18" s="4" t="s">
        <v>41</v>
      </c>
      <c r="R18" s="11">
        <v>12122</v>
      </c>
      <c r="S18" s="4">
        <v>20622</v>
      </c>
      <c r="AC18" s="4" t="s">
        <v>131</v>
      </c>
      <c r="AD18" s="4" t="s">
        <v>132</v>
      </c>
      <c r="AE18" s="4" t="s">
        <v>46</v>
      </c>
      <c r="AF18" s="4" t="s">
        <v>133</v>
      </c>
      <c r="AG18" s="4" t="s">
        <v>134</v>
      </c>
      <c r="AI18" s="4">
        <v>363.66</v>
      </c>
      <c r="AJ18" s="4">
        <v>11758.34</v>
      </c>
      <c r="AK18" s="4">
        <v>57.17</v>
      </c>
      <c r="AL18" s="4">
        <v>6848.69</v>
      </c>
    </row>
    <row r="19" spans="1:38">
      <c r="A19" s="4" t="s">
        <v>135</v>
      </c>
      <c r="B19" s="4" t="s">
        <v>39</v>
      </c>
      <c r="C19" s="4" t="s">
        <v>136</v>
      </c>
      <c r="O19" s="4">
        <v>5100</v>
      </c>
      <c r="P19" s="4">
        <v>3400</v>
      </c>
      <c r="Q19" s="4" t="s">
        <v>41</v>
      </c>
      <c r="R19" s="11">
        <v>12122</v>
      </c>
      <c r="S19" s="4">
        <v>20622</v>
      </c>
      <c r="AC19" s="4" t="s">
        <v>137</v>
      </c>
      <c r="AD19" s="4" t="s">
        <v>138</v>
      </c>
      <c r="AE19" s="4" t="s">
        <v>46</v>
      </c>
      <c r="AF19" s="4" t="s">
        <v>139</v>
      </c>
      <c r="AG19" s="4" t="s">
        <v>140</v>
      </c>
      <c r="AI19" s="4">
        <v>363.66</v>
      </c>
      <c r="AJ19" s="4">
        <v>11758.34</v>
      </c>
      <c r="AK19" s="4">
        <v>55.23</v>
      </c>
      <c r="AL19" s="4">
        <v>6785.95</v>
      </c>
    </row>
    <row r="20" spans="1:38">
      <c r="A20" s="4" t="s">
        <v>141</v>
      </c>
      <c r="B20" s="4" t="s">
        <v>39</v>
      </c>
      <c r="C20" s="4" t="s">
        <v>142</v>
      </c>
      <c r="O20" s="4">
        <v>5100</v>
      </c>
      <c r="P20" s="4">
        <v>3400</v>
      </c>
      <c r="Q20" s="4" t="s">
        <v>41</v>
      </c>
      <c r="R20" s="11">
        <v>6465</v>
      </c>
      <c r="S20" s="4">
        <v>14965</v>
      </c>
      <c r="AC20" s="4" t="s">
        <v>143</v>
      </c>
      <c r="AD20" s="4" t="s">
        <v>144</v>
      </c>
      <c r="AE20" s="4" t="s">
        <v>46</v>
      </c>
      <c r="AF20" s="4" t="s">
        <v>145</v>
      </c>
      <c r="AG20" s="4" t="s">
        <v>146</v>
      </c>
      <c r="AI20" s="4">
        <v>193.95</v>
      </c>
      <c r="AJ20" s="4">
        <v>6271.05</v>
      </c>
      <c r="AK20" s="4">
        <v>57.31</v>
      </c>
      <c r="AL20" s="4">
        <v>6853.22</v>
      </c>
    </row>
    <row r="21" spans="1:38">
      <c r="A21" s="4" t="s">
        <v>147</v>
      </c>
      <c r="B21" s="4" t="s">
        <v>39</v>
      </c>
      <c r="C21" s="4" t="s">
        <v>148</v>
      </c>
      <c r="O21" s="4">
        <v>5400</v>
      </c>
      <c r="P21" s="4">
        <v>3420</v>
      </c>
      <c r="Q21" s="4" t="s">
        <v>41</v>
      </c>
      <c r="R21" s="11">
        <v>6465</v>
      </c>
      <c r="S21" s="4">
        <v>15285</v>
      </c>
      <c r="AC21" s="4" t="s">
        <v>149</v>
      </c>
      <c r="AD21" s="4" t="s">
        <v>150</v>
      </c>
      <c r="AE21" s="4" t="s">
        <v>46</v>
      </c>
      <c r="AF21" s="4" t="s">
        <v>151</v>
      </c>
      <c r="AG21" s="4" t="s">
        <v>152</v>
      </c>
      <c r="AI21" s="4">
        <v>193.95</v>
      </c>
      <c r="AJ21" s="4">
        <v>6271.05</v>
      </c>
      <c r="AK21" s="4">
        <v>0</v>
      </c>
      <c r="AL21" s="4">
        <v>7422</v>
      </c>
    </row>
    <row r="22" spans="1:38">
      <c r="A22" s="4" t="s">
        <v>153</v>
      </c>
      <c r="B22" s="4" t="s">
        <v>39</v>
      </c>
      <c r="C22" s="4" t="s">
        <v>154</v>
      </c>
      <c r="O22" s="4">
        <v>4200</v>
      </c>
      <c r="P22" s="4">
        <v>2800</v>
      </c>
      <c r="Q22" s="4" t="s">
        <v>41</v>
      </c>
      <c r="R22" s="11">
        <v>10506</v>
      </c>
      <c r="S22" s="4">
        <v>17506</v>
      </c>
      <c r="AC22" s="4" t="s">
        <v>44</v>
      </c>
      <c r="AD22" s="4" t="s">
        <v>45</v>
      </c>
      <c r="AE22" s="4" t="s">
        <v>46</v>
      </c>
      <c r="AF22" s="4" t="s">
        <v>47</v>
      </c>
      <c r="AG22" s="4" t="s">
        <v>117</v>
      </c>
      <c r="AI22" s="4">
        <v>315.18</v>
      </c>
      <c r="AJ22" s="4">
        <v>10190.82</v>
      </c>
      <c r="AK22" s="4">
        <v>26.85</v>
      </c>
      <c r="AL22" s="4">
        <v>5868.14</v>
      </c>
    </row>
    <row r="23" spans="1:38">
      <c r="A23" s="4" t="s">
        <v>155</v>
      </c>
      <c r="B23" s="4" t="s">
        <v>39</v>
      </c>
      <c r="C23" s="4" t="s">
        <v>156</v>
      </c>
      <c r="O23" s="4">
        <v>4200</v>
      </c>
      <c r="P23" s="4">
        <v>2800</v>
      </c>
      <c r="Q23" s="4" t="s">
        <v>41</v>
      </c>
      <c r="R23" s="11">
        <v>12122</v>
      </c>
      <c r="S23" s="4">
        <v>19122</v>
      </c>
      <c r="AC23" s="4" t="s">
        <v>44</v>
      </c>
      <c r="AD23" s="4" t="s">
        <v>45</v>
      </c>
      <c r="AE23" s="4" t="s">
        <v>46</v>
      </c>
      <c r="AF23" s="4" t="s">
        <v>47</v>
      </c>
      <c r="AG23" s="4" t="s">
        <v>117</v>
      </c>
      <c r="AI23" s="4">
        <v>363.66</v>
      </c>
      <c r="AJ23" s="4">
        <v>11758.34</v>
      </c>
      <c r="AK23" s="4">
        <v>26.85</v>
      </c>
      <c r="AL23" s="4">
        <v>5868.14</v>
      </c>
    </row>
    <row r="24" spans="1:38">
      <c r="A24" s="4" t="s">
        <v>157</v>
      </c>
      <c r="B24" s="4" t="s">
        <v>39</v>
      </c>
      <c r="C24" s="4" t="s">
        <v>158</v>
      </c>
      <c r="O24" s="4">
        <v>4200</v>
      </c>
      <c r="P24" s="4">
        <v>2800</v>
      </c>
      <c r="Q24" s="4" t="s">
        <v>41</v>
      </c>
      <c r="R24" s="11">
        <v>6465</v>
      </c>
      <c r="S24" s="4">
        <v>13465</v>
      </c>
      <c r="AC24" s="4" t="s">
        <v>44</v>
      </c>
      <c r="AD24" s="4" t="s">
        <v>45</v>
      </c>
      <c r="AE24" s="4" t="s">
        <v>46</v>
      </c>
      <c r="AF24" s="4" t="s">
        <v>47</v>
      </c>
      <c r="AG24" s="4" t="s">
        <v>117</v>
      </c>
      <c r="AI24" s="4">
        <v>193.95</v>
      </c>
      <c r="AJ24" s="4">
        <v>6271.05</v>
      </c>
      <c r="AK24" s="4">
        <v>26.85</v>
      </c>
      <c r="AL24" s="4">
        <v>5868.14</v>
      </c>
    </row>
    <row r="25" spans="1:38">
      <c r="A25" s="4" t="s">
        <v>159</v>
      </c>
      <c r="B25" s="4" t="s">
        <v>39</v>
      </c>
      <c r="C25" s="4" t="s">
        <v>160</v>
      </c>
      <c r="O25" s="4">
        <v>5400</v>
      </c>
      <c r="P25" s="4">
        <v>3600</v>
      </c>
      <c r="Q25" s="4" t="s">
        <v>41</v>
      </c>
      <c r="R25" s="11">
        <v>12122</v>
      </c>
      <c r="S25" s="4">
        <v>21122</v>
      </c>
      <c r="AC25" s="4" t="s">
        <v>149</v>
      </c>
      <c r="AD25" s="4" t="s">
        <v>150</v>
      </c>
      <c r="AE25" s="4" t="s">
        <v>46</v>
      </c>
      <c r="AF25" s="4" t="s">
        <v>151</v>
      </c>
      <c r="AG25" s="4" t="s">
        <v>152</v>
      </c>
      <c r="AI25" s="4">
        <v>363.66</v>
      </c>
      <c r="AJ25" s="4">
        <v>11758.34</v>
      </c>
      <c r="AK25" s="4">
        <v>78.06</v>
      </c>
      <c r="AL25" s="4">
        <v>7523.94</v>
      </c>
    </row>
    <row r="26" spans="1:38">
      <c r="A26" s="4" t="s">
        <v>161</v>
      </c>
      <c r="B26" s="4" t="s">
        <v>39</v>
      </c>
      <c r="C26" s="4" t="s">
        <v>162</v>
      </c>
      <c r="O26" s="4">
        <v>5100</v>
      </c>
      <c r="P26" s="4">
        <v>3400</v>
      </c>
      <c r="Q26" s="4" t="s">
        <v>41</v>
      </c>
      <c r="R26" s="11">
        <v>12122</v>
      </c>
      <c r="S26" s="4">
        <v>20622</v>
      </c>
      <c r="AC26" s="4" t="s">
        <v>105</v>
      </c>
      <c r="AD26" s="4" t="s">
        <v>106</v>
      </c>
      <c r="AE26" s="4" t="s">
        <v>46</v>
      </c>
      <c r="AF26" s="4" t="s">
        <v>107</v>
      </c>
      <c r="AG26" s="4" t="s">
        <v>108</v>
      </c>
      <c r="AI26" s="4">
        <v>363.66</v>
      </c>
      <c r="AJ26" s="4">
        <v>11758.34</v>
      </c>
      <c r="AK26" s="4">
        <v>65.38</v>
      </c>
      <c r="AL26" s="4">
        <v>7114.12</v>
      </c>
    </row>
    <row r="27" spans="1:38">
      <c r="A27" s="4" t="s">
        <v>163</v>
      </c>
      <c r="B27" s="4" t="s">
        <v>39</v>
      </c>
      <c r="C27" s="4" t="s">
        <v>164</v>
      </c>
      <c r="O27" s="4">
        <v>4800</v>
      </c>
      <c r="P27" s="4">
        <v>3040</v>
      </c>
      <c r="Q27" s="4" t="s">
        <v>41</v>
      </c>
      <c r="R27" s="11">
        <v>4849</v>
      </c>
      <c r="S27" s="4">
        <v>12689</v>
      </c>
      <c r="AC27" s="4" t="s">
        <v>165</v>
      </c>
      <c r="AD27" s="4" t="s">
        <v>166</v>
      </c>
      <c r="AE27" s="4" t="s">
        <v>167</v>
      </c>
      <c r="AF27" s="4" t="s">
        <v>168</v>
      </c>
      <c r="AG27" s="4" t="s">
        <v>169</v>
      </c>
      <c r="AI27" s="4">
        <v>145.47</v>
      </c>
      <c r="AJ27" s="4">
        <v>4703.53</v>
      </c>
      <c r="AK27" s="4">
        <v>25.5</v>
      </c>
      <c r="AL27" s="4">
        <v>6564.5</v>
      </c>
    </row>
    <row r="28" spans="1:38">
      <c r="A28" s="4" t="s">
        <v>170</v>
      </c>
      <c r="B28" s="4" t="s">
        <v>39</v>
      </c>
      <c r="C28" s="4" t="s">
        <v>171</v>
      </c>
      <c r="O28" s="4">
        <v>5600</v>
      </c>
      <c r="P28" s="4">
        <v>2400</v>
      </c>
      <c r="Q28" s="4" t="s">
        <v>41</v>
      </c>
      <c r="R28" s="11">
        <v>4849</v>
      </c>
      <c r="S28" s="4">
        <v>12849</v>
      </c>
      <c r="AC28" s="4" t="s">
        <v>165</v>
      </c>
      <c r="AD28" s="4" t="s">
        <v>166</v>
      </c>
      <c r="AE28" s="4" t="s">
        <v>167</v>
      </c>
      <c r="AF28" s="4" t="s">
        <v>168</v>
      </c>
      <c r="AG28" s="4" t="s">
        <v>169</v>
      </c>
      <c r="AI28" s="4">
        <v>145.47</v>
      </c>
      <c r="AJ28" s="4">
        <v>4703.53</v>
      </c>
      <c r="AK28" s="4">
        <v>37.5</v>
      </c>
      <c r="AL28" s="4">
        <v>6712.5</v>
      </c>
    </row>
    <row r="29" spans="1:38">
      <c r="A29" s="4" t="s">
        <v>172</v>
      </c>
      <c r="B29" s="4" t="s">
        <v>39</v>
      </c>
      <c r="C29" s="4" t="s">
        <v>173</v>
      </c>
      <c r="O29" s="4">
        <v>4900</v>
      </c>
      <c r="P29" s="4">
        <v>2142</v>
      </c>
      <c r="Q29" s="4" t="s">
        <v>41</v>
      </c>
      <c r="R29" s="11">
        <v>10506</v>
      </c>
      <c r="S29" s="4">
        <v>17548</v>
      </c>
      <c r="AC29" s="4" t="s">
        <v>174</v>
      </c>
      <c r="AD29" s="4" t="s">
        <v>175</v>
      </c>
      <c r="AE29" s="4" t="s">
        <v>46</v>
      </c>
      <c r="AF29" s="4" t="s">
        <v>176</v>
      </c>
      <c r="AG29" s="4" t="s">
        <v>177</v>
      </c>
      <c r="AI29" s="4">
        <v>315.18</v>
      </c>
      <c r="AJ29" s="4">
        <v>10190.82</v>
      </c>
      <c r="AK29" s="4">
        <v>12.4</v>
      </c>
      <c r="AL29" s="4">
        <v>5400.97</v>
      </c>
    </row>
    <row r="30" spans="1:38">
      <c r="A30" s="4" t="s">
        <v>178</v>
      </c>
      <c r="B30" s="4" t="s">
        <v>39</v>
      </c>
      <c r="C30" s="4" t="s">
        <v>179</v>
      </c>
      <c r="O30" s="4">
        <v>5100</v>
      </c>
      <c r="P30" s="4">
        <v>3400</v>
      </c>
      <c r="Q30" s="4" t="s">
        <v>41</v>
      </c>
      <c r="R30" s="11">
        <v>3000</v>
      </c>
      <c r="S30" s="4">
        <v>11500</v>
      </c>
      <c r="AC30" s="4" t="s">
        <v>105</v>
      </c>
      <c r="AD30" s="4" t="s">
        <v>106</v>
      </c>
      <c r="AE30" s="4" t="s">
        <v>46</v>
      </c>
      <c r="AF30" s="4" t="s">
        <v>107</v>
      </c>
      <c r="AG30" s="4" t="s">
        <v>108</v>
      </c>
      <c r="AI30" s="4">
        <v>90</v>
      </c>
      <c r="AJ30" s="4">
        <v>2910</v>
      </c>
      <c r="AK30" s="4">
        <v>65.38</v>
      </c>
      <c r="AL30" s="4">
        <v>7114.12</v>
      </c>
    </row>
    <row r="31" spans="1:38">
      <c r="A31" s="4" t="s">
        <v>180</v>
      </c>
      <c r="B31" s="4" t="s">
        <v>39</v>
      </c>
      <c r="C31" s="4" t="s">
        <v>181</v>
      </c>
      <c r="O31" s="4">
        <v>5700</v>
      </c>
      <c r="P31" s="4">
        <v>4940</v>
      </c>
      <c r="Q31" s="4" t="s">
        <v>41</v>
      </c>
      <c r="R31" s="11">
        <v>16163</v>
      </c>
      <c r="S31" s="4">
        <v>26803</v>
      </c>
      <c r="AC31" s="4" t="s">
        <v>182</v>
      </c>
      <c r="AD31" s="4" t="s">
        <v>183</v>
      </c>
      <c r="AE31" s="4" t="s">
        <v>41</v>
      </c>
      <c r="AF31" s="4" t="s">
        <v>184</v>
      </c>
      <c r="AG31" s="4" t="s">
        <v>185</v>
      </c>
      <c r="AI31" s="4">
        <v>484.89</v>
      </c>
      <c r="AJ31" s="4">
        <v>15678.11</v>
      </c>
      <c r="AK31" s="4">
        <v>97.26</v>
      </c>
      <c r="AL31" s="4">
        <v>8144.69</v>
      </c>
    </row>
    <row r="32" spans="1:38">
      <c r="A32" s="4" t="s">
        <v>186</v>
      </c>
      <c r="B32" s="4" t="s">
        <v>39</v>
      </c>
      <c r="C32" s="4" t="s">
        <v>187</v>
      </c>
      <c r="O32" s="4">
        <v>4500</v>
      </c>
      <c r="P32" s="4">
        <v>3900</v>
      </c>
      <c r="Q32" s="4" t="s">
        <v>41</v>
      </c>
      <c r="R32" s="11">
        <v>16163</v>
      </c>
      <c r="S32" s="4">
        <v>24563</v>
      </c>
      <c r="AC32" s="4" t="s">
        <v>188</v>
      </c>
      <c r="AD32" s="4" t="s">
        <v>189</v>
      </c>
      <c r="AE32" s="4" t="s">
        <v>41</v>
      </c>
      <c r="AF32" s="4" t="s">
        <v>190</v>
      </c>
      <c r="AG32" s="4" t="s">
        <v>191</v>
      </c>
      <c r="AI32" s="4">
        <v>484.89</v>
      </c>
      <c r="AJ32" s="4">
        <v>15678.11</v>
      </c>
      <c r="AK32" s="4">
        <v>0</v>
      </c>
      <c r="AL32" s="4">
        <v>6566.7</v>
      </c>
    </row>
    <row r="33" spans="1:38">
      <c r="A33" s="4" t="s">
        <v>192</v>
      </c>
      <c r="B33" s="4" t="s">
        <v>39</v>
      </c>
      <c r="C33" s="4" t="s">
        <v>193</v>
      </c>
      <c r="O33" s="4">
        <v>4200</v>
      </c>
      <c r="P33" s="4">
        <v>2240</v>
      </c>
      <c r="Q33" s="4" t="s">
        <v>41</v>
      </c>
      <c r="R33" s="11">
        <v>12122</v>
      </c>
      <c r="S33" s="4">
        <v>18562</v>
      </c>
      <c r="AC33" s="4" t="s">
        <v>194</v>
      </c>
      <c r="AD33" s="4" t="s">
        <v>195</v>
      </c>
      <c r="AE33" s="4" t="s">
        <v>41</v>
      </c>
      <c r="AF33" s="4" t="s">
        <v>196</v>
      </c>
      <c r="AG33" s="4" t="s">
        <v>197</v>
      </c>
      <c r="AI33" s="4">
        <v>363.66</v>
      </c>
      <c r="AJ33" s="4">
        <v>11758.34</v>
      </c>
      <c r="AK33" s="4">
        <v>0</v>
      </c>
      <c r="AL33" s="4">
        <v>4819.77</v>
      </c>
    </row>
    <row r="34" spans="1:38">
      <c r="A34" s="4" t="s">
        <v>198</v>
      </c>
      <c r="B34" s="4" t="s">
        <v>39</v>
      </c>
      <c r="C34" s="4" t="s">
        <v>199</v>
      </c>
      <c r="O34" s="4">
        <v>4800</v>
      </c>
      <c r="P34" s="4">
        <v>3200</v>
      </c>
      <c r="Q34" s="4" t="s">
        <v>41</v>
      </c>
      <c r="R34" s="11">
        <v>12122</v>
      </c>
      <c r="S34" s="4">
        <v>20122</v>
      </c>
      <c r="AC34" s="4" t="s">
        <v>200</v>
      </c>
      <c r="AD34" s="4" t="s">
        <v>201</v>
      </c>
      <c r="AE34" s="4" t="s">
        <v>41</v>
      </c>
      <c r="AF34" s="4" t="s">
        <v>202</v>
      </c>
      <c r="AG34" s="4" t="s">
        <v>203</v>
      </c>
      <c r="AI34" s="4">
        <v>363.66</v>
      </c>
      <c r="AJ34" s="4">
        <v>11758.34</v>
      </c>
      <c r="AK34" s="4">
        <v>31.03</v>
      </c>
      <c r="AL34" s="4">
        <v>6003.14</v>
      </c>
    </row>
    <row r="35" spans="1:38">
      <c r="A35" s="4" t="s">
        <v>204</v>
      </c>
      <c r="B35" s="4" t="s">
        <v>39</v>
      </c>
      <c r="C35" s="4" t="s">
        <v>205</v>
      </c>
      <c r="O35" s="4">
        <v>4500</v>
      </c>
      <c r="P35" s="4">
        <v>3600</v>
      </c>
      <c r="Q35" s="4" t="s">
        <v>41</v>
      </c>
      <c r="R35" s="11">
        <v>10506</v>
      </c>
      <c r="S35" s="4">
        <v>18606</v>
      </c>
      <c r="AC35" s="4" t="s">
        <v>111</v>
      </c>
      <c r="AD35" s="4" t="s">
        <v>112</v>
      </c>
      <c r="AE35" s="4" t="s">
        <v>41</v>
      </c>
      <c r="AF35" s="4" t="s">
        <v>113</v>
      </c>
      <c r="AG35" s="4" t="s">
        <v>206</v>
      </c>
      <c r="AI35" s="4">
        <v>315.18</v>
      </c>
      <c r="AJ35" s="4">
        <v>10190.82</v>
      </c>
      <c r="AK35" s="4">
        <v>24.53</v>
      </c>
      <c r="AL35" s="4">
        <v>6387.97</v>
      </c>
    </row>
    <row r="36" spans="1:38">
      <c r="A36" s="4" t="s">
        <v>207</v>
      </c>
      <c r="B36" s="4" t="s">
        <v>39</v>
      </c>
      <c r="C36" s="4" t="s">
        <v>208</v>
      </c>
      <c r="O36" s="4">
        <v>5100</v>
      </c>
      <c r="P36" s="4">
        <v>4250</v>
      </c>
      <c r="Q36" s="4" t="s">
        <v>41</v>
      </c>
      <c r="R36" s="11">
        <v>14546</v>
      </c>
      <c r="S36" s="4">
        <v>23896</v>
      </c>
      <c r="AC36" s="4" t="s">
        <v>105</v>
      </c>
      <c r="AD36" s="4" t="s">
        <v>41</v>
      </c>
      <c r="AE36" s="4" t="s">
        <v>41</v>
      </c>
      <c r="AF36" s="4" t="s">
        <v>107</v>
      </c>
      <c r="AG36" s="4" t="s">
        <v>209</v>
      </c>
      <c r="AI36" s="4">
        <v>436.38</v>
      </c>
      <c r="AJ36" s="4">
        <v>14109.62</v>
      </c>
      <c r="AK36" s="4">
        <v>18.23</v>
      </c>
      <c r="AL36" s="4">
        <v>7589.27</v>
      </c>
    </row>
    <row r="37" spans="1:38">
      <c r="A37" s="4" t="s">
        <v>210</v>
      </c>
      <c r="B37" s="4" t="s">
        <v>39</v>
      </c>
      <c r="C37" s="4" t="s">
        <v>211</v>
      </c>
      <c r="O37" s="4">
        <v>4500</v>
      </c>
      <c r="P37" s="4">
        <v>2700</v>
      </c>
      <c r="Q37" s="4" t="s">
        <v>41</v>
      </c>
      <c r="R37" s="11">
        <v>6465</v>
      </c>
      <c r="S37" s="4">
        <v>13665</v>
      </c>
      <c r="AC37" s="4" t="s">
        <v>111</v>
      </c>
      <c r="AD37" s="4" t="s">
        <v>112</v>
      </c>
      <c r="AE37" s="4" t="s">
        <v>46</v>
      </c>
      <c r="AF37" s="4" t="s">
        <v>113</v>
      </c>
      <c r="AG37" s="4" t="s">
        <v>206</v>
      </c>
      <c r="AI37" s="4">
        <v>193.95</v>
      </c>
      <c r="AJ37" s="4">
        <v>6271.05</v>
      </c>
      <c r="AK37" s="4">
        <v>0</v>
      </c>
      <c r="AL37" s="4">
        <v>5509.5</v>
      </c>
    </row>
    <row r="38" spans="1:38">
      <c r="A38" s="4" t="s">
        <v>212</v>
      </c>
      <c r="B38" s="4" t="s">
        <v>39</v>
      </c>
      <c r="C38" s="4" t="s">
        <v>213</v>
      </c>
      <c r="O38" s="4">
        <v>3300</v>
      </c>
      <c r="P38" s="4">
        <v>1870</v>
      </c>
      <c r="Q38" s="4" t="s">
        <v>41</v>
      </c>
      <c r="R38" s="11">
        <v>12122</v>
      </c>
      <c r="S38" s="4">
        <v>17292</v>
      </c>
      <c r="AC38" s="4" t="s">
        <v>214</v>
      </c>
      <c r="AD38" s="4" t="s">
        <v>215</v>
      </c>
      <c r="AE38" s="4" t="s">
        <v>41</v>
      </c>
      <c r="AF38" s="4" t="s">
        <v>216</v>
      </c>
      <c r="AG38" s="4" t="s">
        <v>217</v>
      </c>
      <c r="AI38" s="4">
        <v>363.66</v>
      </c>
      <c r="AJ38" s="4">
        <v>11758.34</v>
      </c>
      <c r="AK38" s="4">
        <v>0</v>
      </c>
      <c r="AL38" s="4">
        <v>3725.27</v>
      </c>
    </row>
    <row r="39" spans="1:38">
      <c r="A39" s="4" t="s">
        <v>218</v>
      </c>
      <c r="B39" s="4" t="s">
        <v>39</v>
      </c>
      <c r="C39" s="4" t="s">
        <v>219</v>
      </c>
      <c r="O39" s="4">
        <v>3600</v>
      </c>
      <c r="P39" s="4">
        <v>2040</v>
      </c>
      <c r="Q39" s="4" t="s">
        <v>41</v>
      </c>
      <c r="R39" s="11">
        <v>12122</v>
      </c>
      <c r="S39" s="4">
        <v>17762</v>
      </c>
      <c r="AC39" s="4" t="s">
        <v>220</v>
      </c>
      <c r="AD39" s="4" t="s">
        <v>221</v>
      </c>
      <c r="AE39" s="4" t="s">
        <v>41</v>
      </c>
      <c r="AF39" s="4" t="s">
        <v>222</v>
      </c>
      <c r="AG39" s="4" t="s">
        <v>223</v>
      </c>
      <c r="AI39" s="4">
        <v>363.66</v>
      </c>
      <c r="AJ39" s="4">
        <v>11758.34</v>
      </c>
      <c r="AK39" s="4">
        <v>0</v>
      </c>
      <c r="AL39" s="4">
        <v>4216.2</v>
      </c>
    </row>
    <row r="40" spans="1:38">
      <c r="A40" s="4" t="s">
        <v>224</v>
      </c>
      <c r="B40" s="4" t="s">
        <v>39</v>
      </c>
      <c r="C40" s="4" t="s">
        <v>225</v>
      </c>
      <c r="O40" s="4">
        <v>3000</v>
      </c>
      <c r="P40" s="4">
        <v>1600</v>
      </c>
      <c r="Q40" s="4" t="s">
        <v>41</v>
      </c>
      <c r="R40" s="11">
        <v>5657</v>
      </c>
      <c r="S40" s="4">
        <v>10257</v>
      </c>
      <c r="AC40" s="4" t="s">
        <v>226</v>
      </c>
      <c r="AD40" s="4" t="s">
        <v>227</v>
      </c>
      <c r="AE40" s="4" t="s">
        <v>41</v>
      </c>
      <c r="AF40" s="4" t="s">
        <v>228</v>
      </c>
      <c r="AG40" s="4" t="s">
        <v>229</v>
      </c>
      <c r="AI40" s="4">
        <v>169.71</v>
      </c>
      <c r="AJ40" s="4">
        <v>5487.29</v>
      </c>
      <c r="AK40" s="4">
        <v>0</v>
      </c>
      <c r="AL40" s="4">
        <v>3280.37</v>
      </c>
    </row>
    <row r="41" spans="1:38">
      <c r="A41" s="4" t="s">
        <v>230</v>
      </c>
      <c r="B41" s="4" t="s">
        <v>39</v>
      </c>
      <c r="C41" s="4" t="s">
        <v>231</v>
      </c>
      <c r="O41" s="4">
        <v>3600</v>
      </c>
      <c r="P41" s="4">
        <v>2400</v>
      </c>
      <c r="Q41" s="4" t="s">
        <v>41</v>
      </c>
      <c r="R41" s="11">
        <v>10506</v>
      </c>
      <c r="S41" s="4">
        <v>16506</v>
      </c>
      <c r="AC41" s="4" t="s">
        <v>232</v>
      </c>
      <c r="AD41" s="4" t="s">
        <v>233</v>
      </c>
      <c r="AE41" s="4" t="s">
        <v>41</v>
      </c>
      <c r="AF41" s="4" t="s">
        <v>234</v>
      </c>
      <c r="AG41" s="4" t="s">
        <v>235</v>
      </c>
      <c r="AI41" s="4">
        <v>315.18</v>
      </c>
      <c r="AJ41" s="4">
        <v>10190.82</v>
      </c>
      <c r="AK41" s="4">
        <v>0</v>
      </c>
      <c r="AL41" s="4">
        <v>4421.62</v>
      </c>
    </row>
    <row r="42" spans="1:38">
      <c r="A42" s="4" t="s">
        <v>236</v>
      </c>
      <c r="B42" s="4" t="s">
        <v>39</v>
      </c>
      <c r="C42" s="4" t="s">
        <v>237</v>
      </c>
      <c r="O42" s="4">
        <v>3300</v>
      </c>
      <c r="P42" s="4">
        <v>1870</v>
      </c>
      <c r="Q42" s="4" t="s">
        <v>41</v>
      </c>
      <c r="R42" s="11">
        <v>5657</v>
      </c>
      <c r="S42" s="4">
        <v>10827</v>
      </c>
      <c r="AC42" s="4" t="s">
        <v>238</v>
      </c>
      <c r="AD42" s="4" t="s">
        <v>239</v>
      </c>
      <c r="AE42" s="4" t="s">
        <v>41</v>
      </c>
      <c r="AF42" s="4" t="s">
        <v>240</v>
      </c>
      <c r="AG42" s="4" t="s">
        <v>241</v>
      </c>
      <c r="AI42" s="4">
        <v>169.71</v>
      </c>
      <c r="AJ42" s="4">
        <v>5487.29</v>
      </c>
      <c r="AK42" s="4">
        <v>0</v>
      </c>
      <c r="AL42" s="4">
        <v>3754.52</v>
      </c>
    </row>
    <row r="43" spans="1:38">
      <c r="A43" s="4" t="s">
        <v>242</v>
      </c>
      <c r="B43" s="4" t="s">
        <v>39</v>
      </c>
      <c r="C43" s="4" t="s">
        <v>243</v>
      </c>
      <c r="O43" s="4">
        <v>3600</v>
      </c>
      <c r="P43" s="4">
        <v>2160</v>
      </c>
      <c r="Q43" s="4" t="s">
        <v>41</v>
      </c>
      <c r="R43" s="11">
        <v>10506</v>
      </c>
      <c r="S43" s="4">
        <v>16266</v>
      </c>
      <c r="AC43" s="4" t="s">
        <v>244</v>
      </c>
      <c r="AD43" s="4" t="s">
        <v>245</v>
      </c>
      <c r="AE43" s="4" t="s">
        <v>41</v>
      </c>
      <c r="AF43" s="4" t="s">
        <v>246</v>
      </c>
      <c r="AG43" s="4" t="s">
        <v>149</v>
      </c>
      <c r="AI43" s="4">
        <v>315.18</v>
      </c>
      <c r="AJ43" s="4">
        <v>10190.82</v>
      </c>
      <c r="AK43" s="4">
        <v>0</v>
      </c>
      <c r="AL43" s="4">
        <v>4410</v>
      </c>
    </row>
    <row r="44" spans="1:38">
      <c r="A44" s="4" t="s">
        <v>247</v>
      </c>
      <c r="B44" s="4" t="s">
        <v>39</v>
      </c>
      <c r="C44" s="4" t="s">
        <v>248</v>
      </c>
      <c r="O44" s="4">
        <v>3600</v>
      </c>
      <c r="P44" s="4">
        <v>2400</v>
      </c>
      <c r="Q44" s="4" t="s">
        <v>41</v>
      </c>
      <c r="R44" s="11">
        <v>5657</v>
      </c>
      <c r="S44" s="4">
        <v>11657</v>
      </c>
      <c r="AC44" s="4" t="s">
        <v>244</v>
      </c>
      <c r="AD44" s="4" t="s">
        <v>245</v>
      </c>
      <c r="AE44" s="4" t="s">
        <v>41</v>
      </c>
      <c r="AF44" s="4" t="s">
        <v>246</v>
      </c>
      <c r="AG44" s="4" t="s">
        <v>149</v>
      </c>
      <c r="AI44" s="4">
        <v>169.71</v>
      </c>
      <c r="AJ44" s="4">
        <v>5487.29</v>
      </c>
      <c r="AK44" s="4">
        <v>0</v>
      </c>
      <c r="AL44" s="4">
        <v>4650</v>
      </c>
    </row>
    <row r="45" spans="1:38">
      <c r="A45" s="4" t="s">
        <v>249</v>
      </c>
      <c r="B45" s="4" t="s">
        <v>39</v>
      </c>
      <c r="C45" s="4" t="s">
        <v>250</v>
      </c>
      <c r="O45" s="4">
        <v>3850</v>
      </c>
      <c r="P45" s="4">
        <v>1732.5</v>
      </c>
      <c r="Q45" s="4" t="s">
        <v>41</v>
      </c>
      <c r="R45" s="11">
        <v>12122</v>
      </c>
      <c r="S45" s="4">
        <v>17704.5</v>
      </c>
      <c r="AC45" s="4" t="s">
        <v>44</v>
      </c>
      <c r="AD45" s="4" t="s">
        <v>45</v>
      </c>
      <c r="AE45" s="4" t="s">
        <v>46</v>
      </c>
      <c r="AF45" s="4" t="s">
        <v>47</v>
      </c>
      <c r="AG45" s="4" t="s">
        <v>251</v>
      </c>
      <c r="AI45" s="4">
        <v>363.66</v>
      </c>
      <c r="AJ45" s="4">
        <v>11758.34</v>
      </c>
      <c r="AK45" s="4">
        <v>0</v>
      </c>
      <c r="AL45" s="4">
        <v>4544.49</v>
      </c>
    </row>
    <row r="46" spans="1:38">
      <c r="A46" s="4" t="s">
        <v>252</v>
      </c>
      <c r="B46" s="4" t="s">
        <v>39</v>
      </c>
      <c r="C46" s="4" t="s">
        <v>253</v>
      </c>
      <c r="O46" s="4">
        <v>5600</v>
      </c>
      <c r="P46" s="4">
        <v>2496</v>
      </c>
      <c r="Q46" s="12">
        <v>710</v>
      </c>
      <c r="R46" s="11">
        <v>10506</v>
      </c>
      <c r="S46" s="4">
        <v>19312</v>
      </c>
      <c r="AC46" s="4" t="s">
        <v>254</v>
      </c>
      <c r="AD46" s="4" t="s">
        <v>255</v>
      </c>
      <c r="AE46" s="4" t="s">
        <v>46</v>
      </c>
      <c r="AF46" s="4" t="s">
        <v>256</v>
      </c>
      <c r="AG46" s="4" t="s">
        <v>257</v>
      </c>
      <c r="AI46" s="4">
        <v>315.18</v>
      </c>
      <c r="AJ46" s="4">
        <v>10190.82</v>
      </c>
      <c r="AK46" s="4">
        <v>43.04</v>
      </c>
      <c r="AL46" s="4">
        <v>6391.52</v>
      </c>
    </row>
    <row r="47" spans="1:38">
      <c r="A47" s="4" t="s">
        <v>258</v>
      </c>
      <c r="B47" s="4" t="s">
        <v>39</v>
      </c>
      <c r="C47" s="4" t="s">
        <v>259</v>
      </c>
      <c r="O47" s="4">
        <v>6300</v>
      </c>
      <c r="P47" s="4">
        <v>2754</v>
      </c>
      <c r="Q47" s="12">
        <v>500</v>
      </c>
      <c r="R47" s="11">
        <v>8080</v>
      </c>
      <c r="S47" s="4">
        <v>17634</v>
      </c>
      <c r="AC47" s="4" t="s">
        <v>260</v>
      </c>
      <c r="AD47" s="4" t="s">
        <v>261</v>
      </c>
      <c r="AE47" s="4" t="s">
        <v>46</v>
      </c>
      <c r="AF47" s="4" t="s">
        <v>262</v>
      </c>
      <c r="AG47" s="4" t="s">
        <v>263</v>
      </c>
      <c r="AI47" s="4">
        <v>242.4</v>
      </c>
      <c r="AJ47" s="4">
        <v>7837.6</v>
      </c>
      <c r="AK47" s="4">
        <v>69.69</v>
      </c>
      <c r="AL47" s="4">
        <v>7253.39</v>
      </c>
    </row>
    <row r="48" spans="1:38">
      <c r="A48" s="4" t="s">
        <v>264</v>
      </c>
      <c r="B48" s="4" t="s">
        <v>39</v>
      </c>
      <c r="C48" s="4" t="s">
        <v>265</v>
      </c>
      <c r="O48" s="4">
        <v>3500</v>
      </c>
      <c r="P48" s="4">
        <v>1620</v>
      </c>
      <c r="Q48" s="12">
        <v>1200</v>
      </c>
      <c r="R48" s="11">
        <v>8080</v>
      </c>
      <c r="S48" s="4">
        <v>14400</v>
      </c>
      <c r="AC48" s="4" t="s">
        <v>44</v>
      </c>
      <c r="AD48" s="4" t="s">
        <v>45</v>
      </c>
      <c r="AE48" s="4" t="s">
        <v>46</v>
      </c>
      <c r="AF48" s="4" t="s">
        <v>47</v>
      </c>
      <c r="AG48" s="4" t="s">
        <v>266</v>
      </c>
      <c r="AI48" s="4">
        <v>242.4</v>
      </c>
      <c r="AJ48" s="4">
        <v>7837.6</v>
      </c>
      <c r="AK48" s="4">
        <v>0</v>
      </c>
      <c r="AL48" s="4">
        <v>4708.99</v>
      </c>
    </row>
    <row r="49" spans="1:38">
      <c r="A49" s="4" t="s">
        <v>267</v>
      </c>
      <c r="B49" s="4" t="s">
        <v>39</v>
      </c>
      <c r="C49" s="4" t="s">
        <v>268</v>
      </c>
      <c r="O49" s="4">
        <v>3500</v>
      </c>
      <c r="P49" s="4">
        <v>1575</v>
      </c>
      <c r="Q49" s="12">
        <v>1830</v>
      </c>
      <c r="R49" s="11">
        <v>8080</v>
      </c>
      <c r="S49" s="4">
        <v>14985</v>
      </c>
      <c r="AC49" s="4" t="s">
        <v>44</v>
      </c>
      <c r="AD49" s="4" t="s">
        <v>45</v>
      </c>
      <c r="AE49" s="4" t="s">
        <v>46</v>
      </c>
      <c r="AF49" s="4" t="s">
        <v>47</v>
      </c>
      <c r="AG49" s="4" t="s">
        <v>269</v>
      </c>
      <c r="AI49" s="4">
        <v>242.4</v>
      </c>
      <c r="AJ49" s="4">
        <v>7837.6</v>
      </c>
      <c r="AK49" s="4">
        <v>0</v>
      </c>
      <c r="AL49" s="4">
        <v>5432.99</v>
      </c>
    </row>
    <row r="50" spans="1:38">
      <c r="A50" s="4" t="s">
        <v>270</v>
      </c>
      <c r="B50" s="4" t="s">
        <v>39</v>
      </c>
      <c r="C50" s="4" t="s">
        <v>271</v>
      </c>
      <c r="O50" s="4">
        <v>3500</v>
      </c>
      <c r="P50" s="4">
        <v>1575</v>
      </c>
      <c r="Q50" s="4" t="s">
        <v>41</v>
      </c>
      <c r="R50" s="11">
        <v>4849</v>
      </c>
      <c r="S50" s="4">
        <v>9924</v>
      </c>
      <c r="AC50" s="4" t="s">
        <v>44</v>
      </c>
      <c r="AD50" s="4" t="s">
        <v>45</v>
      </c>
      <c r="AE50" s="4" t="s">
        <v>46</v>
      </c>
      <c r="AF50" s="4" t="s">
        <v>47</v>
      </c>
      <c r="AG50" s="4" t="s">
        <v>272</v>
      </c>
      <c r="AI50" s="4">
        <v>145.47</v>
      </c>
      <c r="AJ50" s="4">
        <v>4703.53</v>
      </c>
      <c r="AK50" s="4">
        <v>0</v>
      </c>
      <c r="AL50" s="4">
        <v>3675.99</v>
      </c>
    </row>
    <row r="51" spans="1:38">
      <c r="A51" s="4" t="s">
        <v>273</v>
      </c>
      <c r="B51" s="4" t="s">
        <v>39</v>
      </c>
      <c r="C51" s="4" t="s">
        <v>274</v>
      </c>
      <c r="O51" s="4">
        <v>4200</v>
      </c>
      <c r="P51" s="4">
        <v>1908</v>
      </c>
      <c r="Q51" s="4" t="s">
        <v>41</v>
      </c>
      <c r="R51" s="11">
        <v>8080</v>
      </c>
      <c r="S51" s="4">
        <v>14188</v>
      </c>
      <c r="AC51" s="4" t="s">
        <v>44</v>
      </c>
      <c r="AD51" s="4" t="s">
        <v>45</v>
      </c>
      <c r="AE51" s="4" t="s">
        <v>46</v>
      </c>
      <c r="AF51" s="4" t="s">
        <v>47</v>
      </c>
      <c r="AG51" s="4" t="s">
        <v>275</v>
      </c>
      <c r="AI51" s="4">
        <v>242.4</v>
      </c>
      <c r="AJ51" s="4">
        <v>7837.6</v>
      </c>
      <c r="AK51" s="4">
        <v>0.9</v>
      </c>
      <c r="AL51" s="4">
        <v>5029.09</v>
      </c>
    </row>
    <row r="52" spans="1:38">
      <c r="A52" s="4" t="s">
        <v>276</v>
      </c>
      <c r="B52" s="4" t="s">
        <v>39</v>
      </c>
      <c r="C52" s="4" t="s">
        <v>277</v>
      </c>
      <c r="O52" s="4">
        <v>5600</v>
      </c>
      <c r="P52" s="4">
        <v>2640</v>
      </c>
      <c r="Q52" s="4" t="s">
        <v>41</v>
      </c>
      <c r="R52" s="11">
        <v>12122</v>
      </c>
      <c r="S52" s="4">
        <v>20362</v>
      </c>
      <c r="AC52" s="4" t="s">
        <v>278</v>
      </c>
      <c r="AD52" s="4" t="s">
        <v>279</v>
      </c>
      <c r="AE52" s="4" t="s">
        <v>46</v>
      </c>
      <c r="AF52" s="4" t="s">
        <v>280</v>
      </c>
      <c r="AG52" s="4" t="s">
        <v>281</v>
      </c>
      <c r="AI52" s="4">
        <v>363.66</v>
      </c>
      <c r="AJ52" s="4">
        <v>11758.34</v>
      </c>
      <c r="AK52" s="4">
        <v>0.23</v>
      </c>
      <c r="AL52" s="4">
        <v>5979.62</v>
      </c>
    </row>
    <row r="53" spans="1:38">
      <c r="R53" s="11"/>
    </row>
  </sheetData>
  <autoFilter xmlns:etc="http://www.wps.cn/officeDocument/2017/etCustomData" ref="A1:AM5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workbookViewId="0">
      <selection activeCell="C1" sqref="C1:C51"/>
    </sheetView>
  </sheetViews>
  <sheetFormatPr defaultColWidth="9" defaultRowHeight="14.25" outlineLevelCol="2"/>
  <sheetData>
    <row r="1" spans="1:3">
      <c r="A1" s="1">
        <v>3800</v>
      </c>
      <c r="B1" s="1">
        <v>1</v>
      </c>
      <c r="C1">
        <f>B1*A1</f>
        <v>3800</v>
      </c>
    </row>
    <row r="2" spans="1:3">
      <c r="A2" s="1">
        <v>1650</v>
      </c>
      <c r="B2" s="1">
        <v>1.1</v>
      </c>
      <c r="C2">
        <f t="shared" ref="C2:C33" si="0">B2*A2</f>
        <v>1815</v>
      </c>
    </row>
    <row r="3" spans="1:3">
      <c r="A3" s="1">
        <v>2100</v>
      </c>
      <c r="B3" s="1">
        <v>1</v>
      </c>
      <c r="C3">
        <f t="shared" si="0"/>
        <v>2100</v>
      </c>
    </row>
    <row r="4" spans="1:3">
      <c r="A4" s="1">
        <v>3200</v>
      </c>
      <c r="B4" s="1">
        <v>1</v>
      </c>
      <c r="C4">
        <f t="shared" si="0"/>
        <v>3200</v>
      </c>
    </row>
    <row r="5" spans="1:3">
      <c r="A5" s="1">
        <v>3200</v>
      </c>
      <c r="B5" s="1">
        <v>1</v>
      </c>
      <c r="C5">
        <f t="shared" si="0"/>
        <v>3200</v>
      </c>
    </row>
    <row r="6" spans="1:3">
      <c r="A6" s="1">
        <v>3200</v>
      </c>
      <c r="B6" s="1">
        <v>1.1</v>
      </c>
      <c r="C6">
        <f t="shared" si="0"/>
        <v>3520</v>
      </c>
    </row>
    <row r="7" spans="1:3">
      <c r="A7" s="1">
        <v>3200</v>
      </c>
      <c r="B7" s="1">
        <v>1</v>
      </c>
      <c r="C7">
        <f t="shared" si="0"/>
        <v>3200</v>
      </c>
    </row>
    <row r="8" spans="1:3">
      <c r="A8" s="1">
        <v>3000</v>
      </c>
      <c r="B8" s="1">
        <v>0.98</v>
      </c>
      <c r="C8">
        <f t="shared" si="0"/>
        <v>2940</v>
      </c>
    </row>
    <row r="9" spans="1:3">
      <c r="A9" s="1">
        <v>3000</v>
      </c>
      <c r="B9" s="1">
        <v>1</v>
      </c>
      <c r="C9">
        <f t="shared" si="0"/>
        <v>3000</v>
      </c>
    </row>
    <row r="10" spans="1:3">
      <c r="A10" s="1">
        <v>3600</v>
      </c>
      <c r="B10" s="1">
        <v>1.1</v>
      </c>
      <c r="C10">
        <f t="shared" si="0"/>
        <v>3960</v>
      </c>
    </row>
    <row r="11" spans="1:3">
      <c r="A11" s="1">
        <v>3600</v>
      </c>
      <c r="B11" s="1">
        <v>1</v>
      </c>
      <c r="C11">
        <f t="shared" si="0"/>
        <v>3600</v>
      </c>
    </row>
    <row r="12" spans="1:3">
      <c r="A12" s="1">
        <v>3400</v>
      </c>
      <c r="B12" s="1">
        <v>1</v>
      </c>
      <c r="C12">
        <f t="shared" si="0"/>
        <v>3400</v>
      </c>
    </row>
    <row r="13" spans="1:3">
      <c r="A13" s="1">
        <v>3000</v>
      </c>
      <c r="B13" s="1">
        <v>1</v>
      </c>
      <c r="C13">
        <f t="shared" si="0"/>
        <v>3000</v>
      </c>
    </row>
    <row r="14" spans="1:3">
      <c r="A14" s="1">
        <v>2800</v>
      </c>
      <c r="B14" s="1">
        <v>1</v>
      </c>
      <c r="C14">
        <f t="shared" si="0"/>
        <v>2800</v>
      </c>
    </row>
    <row r="15" spans="1:3">
      <c r="A15" s="1">
        <v>3200</v>
      </c>
      <c r="B15" s="1">
        <v>1</v>
      </c>
      <c r="C15">
        <f t="shared" si="0"/>
        <v>3200</v>
      </c>
    </row>
    <row r="16" spans="1:3">
      <c r="A16" s="1">
        <v>3200</v>
      </c>
      <c r="B16" s="1">
        <v>1.1</v>
      </c>
      <c r="C16">
        <f t="shared" si="0"/>
        <v>3520</v>
      </c>
    </row>
    <row r="17" spans="1:3">
      <c r="A17" s="1">
        <v>3400</v>
      </c>
      <c r="B17" s="1">
        <v>1</v>
      </c>
      <c r="C17">
        <f t="shared" si="0"/>
        <v>3400</v>
      </c>
    </row>
    <row r="18" spans="1:3">
      <c r="A18" s="1">
        <v>3400</v>
      </c>
      <c r="B18" s="1">
        <v>1</v>
      </c>
      <c r="C18">
        <f t="shared" si="0"/>
        <v>3400</v>
      </c>
    </row>
    <row r="19" spans="1:3">
      <c r="A19" s="1">
        <v>3400</v>
      </c>
      <c r="B19" s="1">
        <v>1</v>
      </c>
      <c r="C19">
        <f t="shared" si="0"/>
        <v>3400</v>
      </c>
    </row>
    <row r="20" spans="1:3">
      <c r="A20" s="1">
        <v>3600</v>
      </c>
      <c r="B20" s="1">
        <v>0.95</v>
      </c>
      <c r="C20">
        <f t="shared" si="0"/>
        <v>3420</v>
      </c>
    </row>
    <row r="21" spans="1:3">
      <c r="A21" s="1">
        <v>2800</v>
      </c>
      <c r="B21" s="1">
        <v>1</v>
      </c>
      <c r="C21">
        <f t="shared" si="0"/>
        <v>2800</v>
      </c>
    </row>
    <row r="22" spans="1:3">
      <c r="A22" s="1">
        <v>2800</v>
      </c>
      <c r="B22" s="1">
        <v>1</v>
      </c>
      <c r="C22">
        <f t="shared" si="0"/>
        <v>2800</v>
      </c>
    </row>
    <row r="23" spans="1:3">
      <c r="A23" s="1">
        <v>2800</v>
      </c>
      <c r="B23" s="1">
        <v>1</v>
      </c>
      <c r="C23">
        <f t="shared" si="0"/>
        <v>2800</v>
      </c>
    </row>
    <row r="24" spans="1:3">
      <c r="A24" s="1">
        <v>3600</v>
      </c>
      <c r="B24" s="1">
        <v>1</v>
      </c>
      <c r="C24">
        <f t="shared" si="0"/>
        <v>3600</v>
      </c>
    </row>
    <row r="25" spans="1:3">
      <c r="A25" s="1">
        <v>3400</v>
      </c>
      <c r="B25" s="1">
        <v>1</v>
      </c>
      <c r="C25">
        <f t="shared" si="0"/>
        <v>3400</v>
      </c>
    </row>
    <row r="26" spans="1:3">
      <c r="A26" s="1">
        <v>3200</v>
      </c>
      <c r="B26" s="1">
        <v>0.95</v>
      </c>
      <c r="C26">
        <f t="shared" si="0"/>
        <v>3040</v>
      </c>
    </row>
    <row r="27" spans="1:3">
      <c r="A27" s="1">
        <v>2400</v>
      </c>
      <c r="B27" s="1">
        <v>1</v>
      </c>
      <c r="C27">
        <f t="shared" si="0"/>
        <v>2400</v>
      </c>
    </row>
    <row r="28" spans="1:3">
      <c r="A28" s="1">
        <v>2100</v>
      </c>
      <c r="B28" s="1">
        <v>1.02</v>
      </c>
      <c r="C28">
        <f t="shared" si="0"/>
        <v>2142</v>
      </c>
    </row>
    <row r="29" spans="1:3">
      <c r="A29" s="1">
        <v>3400</v>
      </c>
      <c r="B29" s="1">
        <v>1</v>
      </c>
      <c r="C29">
        <f t="shared" si="0"/>
        <v>3400</v>
      </c>
    </row>
    <row r="30" spans="1:3">
      <c r="A30" s="1">
        <v>3800</v>
      </c>
      <c r="B30" s="1">
        <v>1.3</v>
      </c>
      <c r="C30">
        <f t="shared" si="0"/>
        <v>4940</v>
      </c>
    </row>
    <row r="31" spans="1:3">
      <c r="A31" s="1">
        <v>3000</v>
      </c>
      <c r="B31" s="1">
        <v>1.3</v>
      </c>
      <c r="C31">
        <f t="shared" si="0"/>
        <v>3900</v>
      </c>
    </row>
    <row r="32" spans="1:3">
      <c r="A32" s="1">
        <v>2800</v>
      </c>
      <c r="B32" s="1">
        <v>0.8</v>
      </c>
      <c r="C32">
        <f t="shared" si="0"/>
        <v>2240</v>
      </c>
    </row>
    <row r="33" spans="1:3">
      <c r="A33" s="1">
        <v>3200</v>
      </c>
      <c r="B33" s="1">
        <v>1</v>
      </c>
      <c r="C33">
        <f t="shared" si="0"/>
        <v>3200</v>
      </c>
    </row>
    <row r="34" spans="1:3">
      <c r="A34" s="1">
        <v>3000</v>
      </c>
      <c r="B34" s="1">
        <v>1.2</v>
      </c>
      <c r="C34">
        <f t="shared" ref="C34:C52" si="1">B34*A34</f>
        <v>3600</v>
      </c>
    </row>
    <row r="35" spans="1:3">
      <c r="A35" s="1">
        <v>3400</v>
      </c>
      <c r="B35" s="1">
        <v>1.25</v>
      </c>
      <c r="C35">
        <f t="shared" si="1"/>
        <v>4250</v>
      </c>
    </row>
    <row r="36" spans="1:3">
      <c r="A36" s="1">
        <v>3000</v>
      </c>
      <c r="B36" s="1">
        <v>0.9</v>
      </c>
      <c r="C36">
        <f t="shared" si="1"/>
        <v>2700</v>
      </c>
    </row>
    <row r="37" spans="1:3">
      <c r="A37" s="1">
        <v>2200</v>
      </c>
      <c r="B37" s="1">
        <v>0.85</v>
      </c>
      <c r="C37">
        <f t="shared" si="1"/>
        <v>1870</v>
      </c>
    </row>
    <row r="38" spans="1:3">
      <c r="A38" s="1">
        <v>2400</v>
      </c>
      <c r="B38" s="1">
        <v>0.85</v>
      </c>
      <c r="C38">
        <f t="shared" si="1"/>
        <v>2040</v>
      </c>
    </row>
    <row r="39" spans="1:3">
      <c r="A39" s="1">
        <v>2000</v>
      </c>
      <c r="B39" s="1">
        <v>0.8</v>
      </c>
      <c r="C39">
        <f t="shared" si="1"/>
        <v>1600</v>
      </c>
    </row>
    <row r="40" spans="1:3">
      <c r="A40" s="1">
        <v>2400</v>
      </c>
      <c r="B40" s="1">
        <v>1</v>
      </c>
      <c r="C40">
        <f t="shared" si="1"/>
        <v>2400</v>
      </c>
    </row>
    <row r="41" spans="1:3">
      <c r="A41" s="1">
        <v>2200</v>
      </c>
      <c r="B41" s="1">
        <v>0.85</v>
      </c>
      <c r="C41">
        <f t="shared" si="1"/>
        <v>1870</v>
      </c>
    </row>
    <row r="42" spans="1:3">
      <c r="A42" s="1">
        <v>2400</v>
      </c>
      <c r="B42" s="1">
        <v>0.9</v>
      </c>
      <c r="C42">
        <f t="shared" si="1"/>
        <v>2160</v>
      </c>
    </row>
    <row r="43" spans="1:3">
      <c r="A43" s="1">
        <v>2400</v>
      </c>
      <c r="B43" s="1">
        <v>1</v>
      </c>
      <c r="C43">
        <f t="shared" si="1"/>
        <v>2400</v>
      </c>
    </row>
    <row r="44" spans="1:3">
      <c r="A44" s="1">
        <v>1650</v>
      </c>
      <c r="B44" s="1">
        <v>1.05</v>
      </c>
      <c r="C44">
        <f t="shared" si="1"/>
        <v>1732.5</v>
      </c>
    </row>
    <row r="45" spans="1:3">
      <c r="A45" s="1">
        <v>2400</v>
      </c>
      <c r="B45" s="1">
        <v>1.04</v>
      </c>
      <c r="C45">
        <f t="shared" si="1"/>
        <v>2496</v>
      </c>
    </row>
    <row r="46" spans="1:3">
      <c r="A46" s="1">
        <v>2700</v>
      </c>
      <c r="B46" s="1">
        <v>1.02</v>
      </c>
      <c r="C46">
        <f t="shared" si="1"/>
        <v>2754</v>
      </c>
    </row>
    <row r="47" spans="1:3">
      <c r="A47" s="1">
        <v>1500</v>
      </c>
      <c r="B47" s="1">
        <v>1.08</v>
      </c>
      <c r="C47">
        <f t="shared" si="1"/>
        <v>1620</v>
      </c>
    </row>
    <row r="48" spans="1:3">
      <c r="A48" s="1">
        <v>1500</v>
      </c>
      <c r="B48" s="1">
        <v>1.05</v>
      </c>
      <c r="C48">
        <f t="shared" si="1"/>
        <v>1575</v>
      </c>
    </row>
    <row r="49" spans="1:3">
      <c r="A49" s="1">
        <v>1500</v>
      </c>
      <c r="B49" s="1">
        <v>1.05</v>
      </c>
      <c r="C49">
        <f t="shared" si="1"/>
        <v>1575</v>
      </c>
    </row>
    <row r="50" spans="1:3">
      <c r="A50" s="1">
        <v>1800</v>
      </c>
      <c r="B50" s="1">
        <v>1.06</v>
      </c>
      <c r="C50">
        <f t="shared" si="1"/>
        <v>1908</v>
      </c>
    </row>
    <row r="51" spans="1:3">
      <c r="A51" s="1">
        <v>2400</v>
      </c>
      <c r="B51" s="1">
        <v>1.1</v>
      </c>
      <c r="C51">
        <f t="shared" si="1"/>
        <v>2640</v>
      </c>
    </row>
    <row r="52" spans="1:3">
      <c r="A52" s="2"/>
      <c r="B5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2025-12-31T08:25:40Z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