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I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<sst xmlns="http://schemas.openxmlformats.org/spreadsheetml/2006/main" count="60" uniqueCount="55">
  <si>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</si>
  <si>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</si>
  <si>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</si>
  <si>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</si>
  <si>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</si>
  <si>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</si>
  <si>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</si>
  <si>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</si>
  <si>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</si>
  <si>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</si>
  <si>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</si>
  <si>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</si>
  <si>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</si>
  <si>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</si>
  <si>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职位工资</t>
  </si>
  <si>
    <t>绩效奖金</t>
  </si>
  <si>
    <t>电脑补贴</t>
  </si>
  <si>
    <t>加班工资</t>
  </si>
  <si>
    <t>补发扣减</t>
  </si>
  <si>
    <t>扣罚金额</t>
  </si>
  <si>
    <t>工资合计</t>
  </si>
  <si>
    <t>取暖费</t>
  </si>
  <si>
    <t>加班费</t>
  </si>
  <si>
    <t>年终奖</t>
  </si>
  <si>
    <t>奖金发放总额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</si>
  <si>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</si>
  <si>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</si>
  <si>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</si>
  <si>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</si>
  <si>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</si>
  <si>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</si>
  <si>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</si>
  <si>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</si>
  <si>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</si>
  <si>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</si>
  <si>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</si>
  <si>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</si>
  <si>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</si>
  <si>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</si>
  <si>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</si>
  <si>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尹梦婷</t>
  </si>
  <si>
    <t>身份证</t>
  </si>
  <si>
    <t>130123199310130047</t>
  </si>
  <si>
    <t>女</t>
  </si>
  <si>
    <t>在职</t>
  </si>
  <si>
    <t>15010274134</t>
  </si>
  <si>
    <t>中国农业银行北京香山路支行</t>
  </si>
  <si>
    <t>6228480018751021074</t>
  </si>
  <si>
    <t>6</t>
  </si>
  <si>
    <t>否</t>
  </si>
  <si>
    <t>梁雪</t>
  </si>
  <si>
    <t>232324199806273028</t>
  </si>
  <si>
    <t>17744406549</t>
  </si>
  <si>
    <t>中国工商银行武清高科技园区支行</t>
  </si>
  <si>
    <t>6212260302042110635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</si>
</sst>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Border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"/>
  <sheetViews>
    <sheetView tabSelected="1" workbookViewId="0">
      <pane xSplit="1" topLeftCell="S1" activePane="topRight" state="frozen"/>
      <selection/>
      <selection pane="topRight" activeCell="AL18" sqref="AL18"/>
    </sheetView>
  </sheetViews>
  <sheetFormatPr defaultColWidth="9" defaultRowHeight="13.8" outlineLevelRow="2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33" width="8.62962962962963" style="1"/>
    <col min="34" max="34" width="8.66666666666667" style="1"/>
    <col min="35" max="35" width="8.62962962962963" style="1"/>
    <col min="36" max="36" width="8.66666666666667" style="1"/>
    <col min="37" max="38" width="8.62962962962963" style="1"/>
    <col min="39" max="39" width="8.66666666666667" style="1"/>
    <col min="40" max="40" width="8.62962962962963" style="1"/>
  </cols>
  <sheetData>
    <row r="1" ht="21.6" spans="1:40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>
      <c r="A2" s="6" t="s">
        <v>40</v>
      </c>
      <c r="B2" s="6" t="s">
        <v>41</v>
      </c>
      <c r="C2" s="6" t="s">
        <v>42</v>
      </c>
      <c r="D2" s="6" t="s">
        <v>43</v>
      </c>
      <c r="E2" s="6" t="s">
        <v>44</v>
      </c>
      <c r="F2" s="6" t="s">
        <v>45</v>
      </c>
      <c r="G2" s="6" t="s">
        <v>46</v>
      </c>
      <c r="H2" s="7" t="s">
        <v>47</v>
      </c>
      <c r="I2" s="6"/>
      <c r="J2" s="6"/>
      <c r="K2" s="6"/>
      <c r="L2" s="6" t="s">
        <v>48</v>
      </c>
      <c r="M2" s="6" t="s">
        <v>49</v>
      </c>
      <c r="N2" s="6"/>
      <c r="O2" s="6">
        <v>4890</v>
      </c>
      <c r="P2" s="6">
        <v>2096</v>
      </c>
      <c r="Q2" s="6">
        <v>115</v>
      </c>
      <c r="R2" s="6">
        <v>0</v>
      </c>
      <c r="S2" s="6">
        <v>0</v>
      </c>
      <c r="T2" s="6">
        <v>0</v>
      </c>
      <c r="U2" s="6">
        <v>7101</v>
      </c>
      <c r="V2" s="6">
        <v>3000</v>
      </c>
      <c r="W2" s="6">
        <v>0</v>
      </c>
      <c r="X2" s="6">
        <v>20000</v>
      </c>
      <c r="Y2" s="6">
        <v>23000</v>
      </c>
      <c r="Z2" s="6">
        <v>30101</v>
      </c>
      <c r="AA2" s="6">
        <v>7162</v>
      </c>
      <c r="AB2" s="6">
        <v>7162</v>
      </c>
      <c r="AC2" s="6">
        <v>6986</v>
      </c>
      <c r="AD2" s="6">
        <v>572.96</v>
      </c>
      <c r="AE2" s="6">
        <v>146.24</v>
      </c>
      <c r="AF2" s="6">
        <v>35.81</v>
      </c>
      <c r="AG2" s="6">
        <v>838</v>
      </c>
      <c r="AH2" s="6">
        <v>1593.01</v>
      </c>
      <c r="AI2" s="6"/>
      <c r="AJ2" s="6">
        <v>28507.99</v>
      </c>
      <c r="AK2" s="6">
        <v>705.24</v>
      </c>
      <c r="AL2" s="6"/>
      <c r="AM2" s="6">
        <v>27802.75</v>
      </c>
      <c r="AN2" s="6"/>
    </row>
    <row r="3" spans="1:40">
      <c r="A3" s="6" t="s">
        <v>50</v>
      </c>
      <c r="B3" s="6" t="s">
        <v>41</v>
      </c>
      <c r="C3" s="7" t="s">
        <v>51</v>
      </c>
      <c r="D3" s="6" t="s">
        <v>43</v>
      </c>
      <c r="E3" s="6" t="s">
        <v>44</v>
      </c>
      <c r="F3" s="6" t="s">
        <v>52</v>
      </c>
      <c r="G3" s="6" t="s">
        <v>53</v>
      </c>
      <c r="H3" s="6" t="s">
        <v>54</v>
      </c>
      <c r="I3" s="6"/>
      <c r="J3" s="6"/>
      <c r="K3" s="6"/>
      <c r="L3" s="6" t="s">
        <v>48</v>
      </c>
      <c r="M3" s="6" t="s">
        <v>49</v>
      </c>
      <c r="N3" s="6"/>
      <c r="O3" s="6">
        <v>4890</v>
      </c>
      <c r="P3" s="6">
        <v>1508</v>
      </c>
      <c r="Q3" s="6">
        <v>115</v>
      </c>
      <c r="R3" s="6">
        <v>0</v>
      </c>
      <c r="S3" s="6">
        <v>0</v>
      </c>
      <c r="T3" s="6">
        <v>0</v>
      </c>
      <c r="U3" s="6">
        <v>6513</v>
      </c>
      <c r="V3" s="6">
        <v>0</v>
      </c>
      <c r="W3" s="6">
        <v>0</v>
      </c>
      <c r="X3" s="6">
        <v>20000</v>
      </c>
      <c r="Y3" s="6">
        <v>20000</v>
      </c>
      <c r="Z3" s="6">
        <v>26513</v>
      </c>
      <c r="AA3" s="6">
        <v>7162</v>
      </c>
      <c r="AB3" s="6">
        <v>7162</v>
      </c>
      <c r="AC3" s="6">
        <v>6398</v>
      </c>
      <c r="AD3" s="6">
        <v>572.96</v>
      </c>
      <c r="AE3" s="6">
        <v>146.24</v>
      </c>
      <c r="AF3" s="6">
        <v>35.81</v>
      </c>
      <c r="AG3" s="6">
        <v>768</v>
      </c>
      <c r="AH3" s="6">
        <v>1523.01</v>
      </c>
      <c r="AI3" s="6"/>
      <c r="AJ3" s="6">
        <v>24989.99</v>
      </c>
      <c r="AK3" s="6">
        <v>600</v>
      </c>
      <c r="AL3" s="6"/>
      <c r="AM3" s="6">
        <v>24389.99</v>
      </c>
      <c r="AN3" s="6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3 D4:D1048576">
      <formula1>"男,女"</formula1>
    </dataValidation>
    <dataValidation type="list" allowBlank="1" showInputMessage="1" showErrorMessage="1" sqref="E1:E3 E4:E1048576">
      <formula1>"在职,离职,退休,生育,工伤,非因工负"</formula1>
    </dataValidation>
    <dataValidation type="list" allowBlank="1" showInputMessage="1" showErrorMessage="1" sqref="M1:M3 M4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2026-01-07T06:51:29Z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6AB6A47F72404E478640916485B147D4_13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